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sgiaviationservices-my.sharepoint.com/personal/rdedreu_sgiaviation_com/Documents/"/>
    </mc:Choice>
  </mc:AlternateContent>
  <xr:revisionPtr revIDLastSave="121" documentId="13_ncr:1_{D80C5D4C-B192-4D8E-B088-52F8C69FE265}" xr6:coauthVersionLast="47" xr6:coauthVersionMax="47" xr10:uidLastSave="{650E5409-B343-4FAC-81F5-2212599B1C5A}"/>
  <bookViews>
    <workbookView xWindow="22350" yWindow="1125" windowWidth="28035" windowHeight="18885" xr2:uid="{2478F4F3-6C41-4366-AAB7-307F1AE31867}"/>
  </bookViews>
  <sheets>
    <sheet name="0 Aircraft survey details" sheetId="1" r:id="rId1"/>
    <sheet name="1 Records" sheetId="3" r:id="rId2"/>
    <sheet name="2 2-REG Documents Folder &amp; AFM" sheetId="4" r:id="rId3"/>
    <sheet name="3 Physical inspection" sheetId="5" r:id="rId4"/>
    <sheet name="4 Export CofA" sheetId="6" r:id="rId5"/>
    <sheet name="5 Open items" sheetId="9" r:id="rId6"/>
    <sheet name="DATA (HIDDEN TAB)" sheetId="2" state="hidden" r:id="rId7"/>
  </sheets>
  <definedNames>
    <definedName name="_xlnm._FilterDatabase" localSheetId="1" hidden="1">'1 Records'!$A$2:$G$54</definedName>
    <definedName name="_xlnm._FilterDatabase" localSheetId="5" hidden="1">'5 Open items'!$A$3:$G$125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0" i="9" l="1"/>
  <c r="B110" i="9"/>
  <c r="C110" i="9"/>
  <c r="D110" i="9"/>
  <c r="E110" i="9"/>
  <c r="F110" i="9"/>
  <c r="G110" i="9"/>
  <c r="A111" i="9"/>
  <c r="B111" i="9"/>
  <c r="C111" i="9"/>
  <c r="D111" i="9"/>
  <c r="E111" i="9"/>
  <c r="F111" i="9"/>
  <c r="G111" i="9"/>
  <c r="A112" i="9"/>
  <c r="B112" i="9"/>
  <c r="C112" i="9"/>
  <c r="D112" i="9"/>
  <c r="E112" i="9"/>
  <c r="F112" i="9"/>
  <c r="G112" i="9"/>
  <c r="A113" i="9"/>
  <c r="B113" i="9"/>
  <c r="C113" i="9"/>
  <c r="D113" i="9"/>
  <c r="E113" i="9"/>
  <c r="F113" i="9"/>
  <c r="G113" i="9"/>
  <c r="A114" i="9"/>
  <c r="B114" i="9"/>
  <c r="C114" i="9"/>
  <c r="D114" i="9"/>
  <c r="E114" i="9"/>
  <c r="F114" i="9"/>
  <c r="G114" i="9"/>
  <c r="A115" i="9"/>
  <c r="B115" i="9"/>
  <c r="C115" i="9"/>
  <c r="D115" i="9"/>
  <c r="E115" i="9"/>
  <c r="F115" i="9"/>
  <c r="G115" i="9"/>
  <c r="A116" i="9"/>
  <c r="B116" i="9"/>
  <c r="C116" i="9"/>
  <c r="D116" i="9"/>
  <c r="E116" i="9"/>
  <c r="F116" i="9"/>
  <c r="G116" i="9"/>
  <c r="A117" i="9"/>
  <c r="B117" i="9"/>
  <c r="C117" i="9"/>
  <c r="D117" i="9"/>
  <c r="E117" i="9"/>
  <c r="F117" i="9"/>
  <c r="G117" i="9"/>
  <c r="A118" i="9"/>
  <c r="B118" i="9"/>
  <c r="C118" i="9"/>
  <c r="D118" i="9"/>
  <c r="E118" i="9"/>
  <c r="F118" i="9"/>
  <c r="G118" i="9"/>
  <c r="A119" i="9"/>
  <c r="B119" i="9"/>
  <c r="C119" i="9"/>
  <c r="D119" i="9"/>
  <c r="E119" i="9"/>
  <c r="F119" i="9"/>
  <c r="G119" i="9"/>
  <c r="A120" i="9"/>
  <c r="B120" i="9"/>
  <c r="C120" i="9"/>
  <c r="D120" i="9"/>
  <c r="E120" i="9"/>
  <c r="F120" i="9"/>
  <c r="G120" i="9"/>
  <c r="A121" i="9"/>
  <c r="B121" i="9"/>
  <c r="C121" i="9"/>
  <c r="D121" i="9"/>
  <c r="E121" i="9"/>
  <c r="F121" i="9"/>
  <c r="G121" i="9"/>
  <c r="A122" i="9"/>
  <c r="B122" i="9"/>
  <c r="C122" i="9"/>
  <c r="D122" i="9"/>
  <c r="E122" i="9"/>
  <c r="F122" i="9"/>
  <c r="G122" i="9"/>
  <c r="A123" i="9"/>
  <c r="B123" i="9"/>
  <c r="C123" i="9"/>
  <c r="D123" i="9"/>
  <c r="E123" i="9"/>
  <c r="F123" i="9"/>
  <c r="G123" i="9"/>
  <c r="A124" i="9"/>
  <c r="B124" i="9"/>
  <c r="C124" i="9"/>
  <c r="D124" i="9"/>
  <c r="E124" i="9"/>
  <c r="F124" i="9"/>
  <c r="G124" i="9"/>
  <c r="A125" i="9"/>
  <c r="B125" i="9"/>
  <c r="C125" i="9"/>
  <c r="D125" i="9"/>
  <c r="E125" i="9"/>
  <c r="F125" i="9"/>
  <c r="G125" i="9"/>
  <c r="B109" i="9"/>
  <c r="C109" i="9"/>
  <c r="D109" i="9"/>
  <c r="E109" i="9"/>
  <c r="F109" i="9"/>
  <c r="G109" i="9"/>
  <c r="A109" i="9"/>
  <c r="A48" i="9"/>
  <c r="B48" i="9"/>
  <c r="C48" i="9"/>
  <c r="D48" i="9"/>
  <c r="E48" i="9"/>
  <c r="F48" i="9"/>
  <c r="G48" i="9"/>
  <c r="A49" i="9"/>
  <c r="B49" i="9"/>
  <c r="C49" i="9"/>
  <c r="D49" i="9"/>
  <c r="E49" i="9"/>
  <c r="F49" i="9"/>
  <c r="G49" i="9"/>
  <c r="A50" i="9"/>
  <c r="B50" i="9"/>
  <c r="C50" i="9"/>
  <c r="D50" i="9"/>
  <c r="E50" i="9"/>
  <c r="F50" i="9"/>
  <c r="G50" i="9"/>
  <c r="A51" i="9"/>
  <c r="B51" i="9"/>
  <c r="C51" i="9"/>
  <c r="D51" i="9"/>
  <c r="E51" i="9"/>
  <c r="F51" i="9"/>
  <c r="G51" i="9"/>
  <c r="A52" i="9"/>
  <c r="B52" i="9"/>
  <c r="C52" i="9"/>
  <c r="D52" i="9"/>
  <c r="E52" i="9"/>
  <c r="F52" i="9"/>
  <c r="G52" i="9"/>
  <c r="A53" i="9"/>
  <c r="B53" i="9"/>
  <c r="C53" i="9"/>
  <c r="D53" i="9"/>
  <c r="E53" i="9"/>
  <c r="F53" i="9"/>
  <c r="G53" i="9"/>
  <c r="A54" i="9"/>
  <c r="B54" i="9"/>
  <c r="C54" i="9"/>
  <c r="D54" i="9"/>
  <c r="E54" i="9"/>
  <c r="F54" i="9"/>
  <c r="G54" i="9"/>
  <c r="A55" i="9"/>
  <c r="B55" i="9"/>
  <c r="C55" i="9"/>
  <c r="D55" i="9"/>
  <c r="E55" i="9"/>
  <c r="F55" i="9"/>
  <c r="G55" i="9"/>
  <c r="A56" i="9"/>
  <c r="B56" i="9"/>
  <c r="C56" i="9"/>
  <c r="D56" i="9"/>
  <c r="E56" i="9"/>
  <c r="F56" i="9"/>
  <c r="G56" i="9"/>
  <c r="A57" i="9"/>
  <c r="B57" i="9"/>
  <c r="C57" i="9"/>
  <c r="D57" i="9"/>
  <c r="E57" i="9"/>
  <c r="F57" i="9"/>
  <c r="G57" i="9"/>
  <c r="A58" i="9"/>
  <c r="B58" i="9"/>
  <c r="C58" i="9"/>
  <c r="D58" i="9"/>
  <c r="E58" i="9"/>
  <c r="F58" i="9"/>
  <c r="G58" i="9"/>
  <c r="A59" i="9"/>
  <c r="B59" i="9"/>
  <c r="C59" i="9"/>
  <c r="D59" i="9"/>
  <c r="E59" i="9"/>
  <c r="F59" i="9"/>
  <c r="G59" i="9"/>
  <c r="A60" i="9"/>
  <c r="B60" i="9"/>
  <c r="C60" i="9"/>
  <c r="D60" i="9"/>
  <c r="E60" i="9"/>
  <c r="F60" i="9"/>
  <c r="G60" i="9"/>
  <c r="A61" i="9"/>
  <c r="B61" i="9"/>
  <c r="C61" i="9"/>
  <c r="D61" i="9"/>
  <c r="E61" i="9"/>
  <c r="F61" i="9"/>
  <c r="G61" i="9"/>
  <c r="A62" i="9"/>
  <c r="B62" i="9"/>
  <c r="C62" i="9"/>
  <c r="D62" i="9"/>
  <c r="E62" i="9"/>
  <c r="F62" i="9"/>
  <c r="G62" i="9"/>
  <c r="A63" i="9"/>
  <c r="B63" i="9"/>
  <c r="C63" i="9"/>
  <c r="D63" i="9"/>
  <c r="E63" i="9"/>
  <c r="F63" i="9"/>
  <c r="G63" i="9"/>
  <c r="A64" i="9"/>
  <c r="B64" i="9"/>
  <c r="C64" i="9"/>
  <c r="D64" i="9"/>
  <c r="E64" i="9"/>
  <c r="F64" i="9"/>
  <c r="G64" i="9"/>
  <c r="A65" i="9"/>
  <c r="B65" i="9"/>
  <c r="C65" i="9"/>
  <c r="D65" i="9"/>
  <c r="E65" i="9"/>
  <c r="F65" i="9"/>
  <c r="G65" i="9"/>
  <c r="A66" i="9"/>
  <c r="B66" i="9"/>
  <c r="C66" i="9"/>
  <c r="D66" i="9"/>
  <c r="E66" i="9"/>
  <c r="F66" i="9"/>
  <c r="G66" i="9"/>
  <c r="A67" i="9"/>
  <c r="B67" i="9"/>
  <c r="C67" i="9"/>
  <c r="D67" i="9"/>
  <c r="E67" i="9"/>
  <c r="F67" i="9"/>
  <c r="G67" i="9"/>
  <c r="A68" i="9"/>
  <c r="B68" i="9"/>
  <c r="C68" i="9"/>
  <c r="D68" i="9"/>
  <c r="E68" i="9"/>
  <c r="F68" i="9"/>
  <c r="G68" i="9"/>
  <c r="A69" i="9"/>
  <c r="B69" i="9"/>
  <c r="C69" i="9"/>
  <c r="D69" i="9"/>
  <c r="E69" i="9"/>
  <c r="F69" i="9"/>
  <c r="G69" i="9"/>
  <c r="A70" i="9"/>
  <c r="B70" i="9"/>
  <c r="C70" i="9"/>
  <c r="D70" i="9"/>
  <c r="E70" i="9"/>
  <c r="F70" i="9"/>
  <c r="G70" i="9"/>
  <c r="A71" i="9"/>
  <c r="B71" i="9"/>
  <c r="C71" i="9"/>
  <c r="D71" i="9"/>
  <c r="E71" i="9"/>
  <c r="F71" i="9"/>
  <c r="G71" i="9"/>
  <c r="A72" i="9"/>
  <c r="B72" i="9"/>
  <c r="C72" i="9"/>
  <c r="D72" i="9"/>
  <c r="E72" i="9"/>
  <c r="F72" i="9"/>
  <c r="G72" i="9"/>
  <c r="A73" i="9"/>
  <c r="B73" i="9"/>
  <c r="C73" i="9"/>
  <c r="D73" i="9"/>
  <c r="E73" i="9"/>
  <c r="F73" i="9"/>
  <c r="G73" i="9"/>
  <c r="A74" i="9"/>
  <c r="B74" i="9"/>
  <c r="C74" i="9"/>
  <c r="D74" i="9"/>
  <c r="E74" i="9"/>
  <c r="F74" i="9"/>
  <c r="G74" i="9"/>
  <c r="A75" i="9"/>
  <c r="B75" i="9"/>
  <c r="C75" i="9"/>
  <c r="D75" i="9"/>
  <c r="E75" i="9"/>
  <c r="F75" i="9"/>
  <c r="G75" i="9"/>
  <c r="A76" i="9"/>
  <c r="B76" i="9"/>
  <c r="C76" i="9"/>
  <c r="D76" i="9"/>
  <c r="E76" i="9"/>
  <c r="F76" i="9"/>
  <c r="G76" i="9"/>
  <c r="A77" i="9"/>
  <c r="B77" i="9"/>
  <c r="C77" i="9"/>
  <c r="D77" i="9"/>
  <c r="E77" i="9"/>
  <c r="F77" i="9"/>
  <c r="G77" i="9"/>
  <c r="A78" i="9"/>
  <c r="B78" i="9"/>
  <c r="C78" i="9"/>
  <c r="D78" i="9"/>
  <c r="E78" i="9"/>
  <c r="F78" i="9"/>
  <c r="G78" i="9"/>
  <c r="A79" i="9"/>
  <c r="B79" i="9"/>
  <c r="C79" i="9"/>
  <c r="D79" i="9"/>
  <c r="E79" i="9"/>
  <c r="F79" i="9"/>
  <c r="G79" i="9"/>
  <c r="A80" i="9"/>
  <c r="B80" i="9"/>
  <c r="C80" i="9"/>
  <c r="D80" i="9"/>
  <c r="E80" i="9"/>
  <c r="F80" i="9"/>
  <c r="G80" i="9"/>
  <c r="A81" i="9"/>
  <c r="B81" i="9"/>
  <c r="C81" i="9"/>
  <c r="D81" i="9"/>
  <c r="E81" i="9"/>
  <c r="F81" i="9"/>
  <c r="G81" i="9"/>
  <c r="A82" i="9"/>
  <c r="B82" i="9"/>
  <c r="C82" i="9"/>
  <c r="D82" i="9"/>
  <c r="E82" i="9"/>
  <c r="F82" i="9"/>
  <c r="G82" i="9"/>
  <c r="A83" i="9"/>
  <c r="B83" i="9"/>
  <c r="C83" i="9"/>
  <c r="D83" i="9"/>
  <c r="E83" i="9"/>
  <c r="F83" i="9"/>
  <c r="G83" i="9"/>
  <c r="A84" i="9"/>
  <c r="B84" i="9"/>
  <c r="C84" i="9"/>
  <c r="D84" i="9"/>
  <c r="E84" i="9"/>
  <c r="F84" i="9"/>
  <c r="G84" i="9"/>
  <c r="A85" i="9"/>
  <c r="B85" i="9"/>
  <c r="C85" i="9"/>
  <c r="D85" i="9"/>
  <c r="E85" i="9"/>
  <c r="F85" i="9"/>
  <c r="G85" i="9"/>
  <c r="A86" i="9"/>
  <c r="B86" i="9"/>
  <c r="C86" i="9"/>
  <c r="D86" i="9"/>
  <c r="E86" i="9"/>
  <c r="F86" i="9"/>
  <c r="G86" i="9"/>
  <c r="A87" i="9"/>
  <c r="B87" i="9"/>
  <c r="C87" i="9"/>
  <c r="D87" i="9"/>
  <c r="E87" i="9"/>
  <c r="F87" i="9"/>
  <c r="G87" i="9"/>
  <c r="A88" i="9"/>
  <c r="B88" i="9"/>
  <c r="C88" i="9"/>
  <c r="D88" i="9"/>
  <c r="E88" i="9"/>
  <c r="F88" i="9"/>
  <c r="G88" i="9"/>
  <c r="A89" i="9"/>
  <c r="B89" i="9"/>
  <c r="C89" i="9"/>
  <c r="D89" i="9"/>
  <c r="E89" i="9"/>
  <c r="F89" i="9"/>
  <c r="G89" i="9"/>
  <c r="A90" i="9"/>
  <c r="B90" i="9"/>
  <c r="C90" i="9"/>
  <c r="D90" i="9"/>
  <c r="E90" i="9"/>
  <c r="F90" i="9"/>
  <c r="G90" i="9"/>
  <c r="A91" i="9"/>
  <c r="B91" i="9"/>
  <c r="C91" i="9"/>
  <c r="D91" i="9"/>
  <c r="E91" i="9"/>
  <c r="F91" i="9"/>
  <c r="G91" i="9"/>
  <c r="A92" i="9"/>
  <c r="B92" i="9"/>
  <c r="C92" i="9"/>
  <c r="D92" i="9"/>
  <c r="E92" i="9"/>
  <c r="F92" i="9"/>
  <c r="G92" i="9"/>
  <c r="A93" i="9"/>
  <c r="B93" i="9"/>
  <c r="C93" i="9"/>
  <c r="D93" i="9"/>
  <c r="E93" i="9"/>
  <c r="F93" i="9"/>
  <c r="G93" i="9"/>
  <c r="A94" i="9"/>
  <c r="B94" i="9"/>
  <c r="C94" i="9"/>
  <c r="D94" i="9"/>
  <c r="E94" i="9"/>
  <c r="F94" i="9"/>
  <c r="G94" i="9"/>
  <c r="A95" i="9"/>
  <c r="B95" i="9"/>
  <c r="C95" i="9"/>
  <c r="D95" i="9"/>
  <c r="E95" i="9"/>
  <c r="F95" i="9"/>
  <c r="G95" i="9"/>
  <c r="A96" i="9"/>
  <c r="B96" i="9"/>
  <c r="C96" i="9"/>
  <c r="D96" i="9"/>
  <c r="E96" i="9"/>
  <c r="F96" i="9"/>
  <c r="G96" i="9"/>
  <c r="A97" i="9"/>
  <c r="B97" i="9"/>
  <c r="C97" i="9"/>
  <c r="D97" i="9"/>
  <c r="E97" i="9"/>
  <c r="F97" i="9"/>
  <c r="G97" i="9"/>
  <c r="A98" i="9"/>
  <c r="B98" i="9"/>
  <c r="C98" i="9"/>
  <c r="D98" i="9"/>
  <c r="E98" i="9"/>
  <c r="F98" i="9"/>
  <c r="G98" i="9"/>
  <c r="A99" i="9"/>
  <c r="B99" i="9"/>
  <c r="C99" i="9"/>
  <c r="D99" i="9"/>
  <c r="E99" i="9"/>
  <c r="F99" i="9"/>
  <c r="G99" i="9"/>
  <c r="A100" i="9"/>
  <c r="B100" i="9"/>
  <c r="C100" i="9"/>
  <c r="D100" i="9"/>
  <c r="E100" i="9"/>
  <c r="F100" i="9"/>
  <c r="G100" i="9"/>
  <c r="A101" i="9"/>
  <c r="B101" i="9"/>
  <c r="C101" i="9"/>
  <c r="D101" i="9"/>
  <c r="E101" i="9"/>
  <c r="F101" i="9"/>
  <c r="G101" i="9"/>
  <c r="A102" i="9"/>
  <c r="B102" i="9"/>
  <c r="C102" i="9"/>
  <c r="D102" i="9"/>
  <c r="E102" i="9"/>
  <c r="F102" i="9"/>
  <c r="G102" i="9"/>
  <c r="A103" i="9"/>
  <c r="B103" i="9"/>
  <c r="C103" i="9"/>
  <c r="D103" i="9"/>
  <c r="E103" i="9"/>
  <c r="F103" i="9"/>
  <c r="G103" i="9"/>
  <c r="A104" i="9"/>
  <c r="B104" i="9"/>
  <c r="C104" i="9"/>
  <c r="D104" i="9"/>
  <c r="E104" i="9"/>
  <c r="F104" i="9"/>
  <c r="G104" i="9"/>
  <c r="A105" i="9"/>
  <c r="B105" i="9"/>
  <c r="C105" i="9"/>
  <c r="D105" i="9"/>
  <c r="E105" i="9"/>
  <c r="F105" i="9"/>
  <c r="G105" i="9"/>
  <c r="A106" i="9"/>
  <c r="B106" i="9"/>
  <c r="C106" i="9"/>
  <c r="D106" i="9"/>
  <c r="E106" i="9"/>
  <c r="F106" i="9"/>
  <c r="G106" i="9"/>
  <c r="A107" i="9"/>
  <c r="B107" i="9"/>
  <c r="C107" i="9"/>
  <c r="D107" i="9"/>
  <c r="E107" i="9"/>
  <c r="F107" i="9"/>
  <c r="G107" i="9"/>
  <c r="A108" i="9"/>
  <c r="B108" i="9"/>
  <c r="C108" i="9"/>
  <c r="D108" i="9"/>
  <c r="E108" i="9"/>
  <c r="F108" i="9"/>
  <c r="G108" i="9"/>
  <c r="B47" i="9"/>
  <c r="C47" i="9"/>
  <c r="D47" i="9"/>
  <c r="E47" i="9"/>
  <c r="F47" i="9"/>
  <c r="G47" i="9"/>
  <c r="A47" i="9"/>
  <c r="A42" i="9"/>
  <c r="B42" i="9"/>
  <c r="C42" i="9"/>
  <c r="D42" i="9"/>
  <c r="E42" i="9"/>
  <c r="F42" i="9"/>
  <c r="G42" i="9"/>
  <c r="A43" i="9"/>
  <c r="B43" i="9"/>
  <c r="C43" i="9"/>
  <c r="D43" i="9"/>
  <c r="E43" i="9"/>
  <c r="F43" i="9"/>
  <c r="G43" i="9"/>
  <c r="A44" i="9"/>
  <c r="B44" i="9"/>
  <c r="C44" i="9"/>
  <c r="D44" i="9"/>
  <c r="E44" i="9"/>
  <c r="F44" i="9"/>
  <c r="G44" i="9"/>
  <c r="A45" i="9"/>
  <c r="B45" i="9"/>
  <c r="C45" i="9"/>
  <c r="D45" i="9"/>
  <c r="E45" i="9"/>
  <c r="F45" i="9"/>
  <c r="G45" i="9"/>
  <c r="A46" i="9"/>
  <c r="B46" i="9"/>
  <c r="C46" i="9"/>
  <c r="D46" i="9"/>
  <c r="E46" i="9"/>
  <c r="F46" i="9"/>
  <c r="G46" i="9"/>
  <c r="B41" i="9"/>
  <c r="C41" i="9"/>
  <c r="D41" i="9"/>
  <c r="E41" i="9"/>
  <c r="F41" i="9"/>
  <c r="G41" i="9"/>
  <c r="A41"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A34" i="9"/>
  <c r="B34" i="9"/>
  <c r="D34" i="9"/>
  <c r="E34" i="9"/>
  <c r="F34" i="9"/>
  <c r="G34" i="9"/>
  <c r="A35" i="9"/>
  <c r="B35" i="9"/>
  <c r="D35" i="9"/>
  <c r="E35" i="9"/>
  <c r="F35" i="9"/>
  <c r="G35" i="9"/>
  <c r="A36" i="9"/>
  <c r="B36" i="9"/>
  <c r="D36" i="9"/>
  <c r="E36" i="9"/>
  <c r="F36" i="9"/>
  <c r="G36" i="9"/>
  <c r="A37" i="9"/>
  <c r="B37" i="9"/>
  <c r="D37" i="9"/>
  <c r="E37" i="9"/>
  <c r="F37" i="9"/>
  <c r="G37" i="9"/>
  <c r="A38" i="9"/>
  <c r="B38" i="9"/>
  <c r="D38" i="9"/>
  <c r="E38" i="9"/>
  <c r="F38" i="9"/>
  <c r="G38" i="9"/>
  <c r="A39" i="9"/>
  <c r="B39" i="9"/>
  <c r="D39" i="9"/>
  <c r="E39" i="9"/>
  <c r="F39" i="9"/>
  <c r="G39" i="9"/>
  <c r="A40" i="9"/>
  <c r="B40" i="9"/>
  <c r="D40" i="9"/>
  <c r="E40" i="9"/>
  <c r="F40" i="9"/>
  <c r="G40" i="9"/>
  <c r="A5" i="9"/>
  <c r="B5" i="9"/>
  <c r="D5" i="9"/>
  <c r="E5" i="9"/>
  <c r="F5" i="9"/>
  <c r="G5" i="9"/>
  <c r="A6" i="9"/>
  <c r="B6" i="9"/>
  <c r="D6" i="9"/>
  <c r="E6" i="9"/>
  <c r="F6" i="9"/>
  <c r="G6" i="9"/>
  <c r="A7" i="9"/>
  <c r="B7" i="9"/>
  <c r="D7" i="9"/>
  <c r="E7" i="9"/>
  <c r="F7" i="9"/>
  <c r="G7" i="9"/>
  <c r="A8" i="9"/>
  <c r="B8" i="9"/>
  <c r="D8" i="9"/>
  <c r="E8" i="9"/>
  <c r="F8" i="9"/>
  <c r="G8" i="9"/>
  <c r="A9" i="9"/>
  <c r="B9" i="9"/>
  <c r="D9" i="9"/>
  <c r="E9" i="9"/>
  <c r="F9" i="9"/>
  <c r="G9" i="9"/>
  <c r="A10" i="9"/>
  <c r="B10" i="9"/>
  <c r="D10" i="9"/>
  <c r="E10" i="9"/>
  <c r="F10" i="9"/>
  <c r="G10" i="9"/>
  <c r="A11" i="9"/>
  <c r="B11" i="9"/>
  <c r="D11" i="9"/>
  <c r="E11" i="9"/>
  <c r="F11" i="9"/>
  <c r="G11" i="9"/>
  <c r="A12" i="9"/>
  <c r="B12" i="9"/>
  <c r="D12" i="9"/>
  <c r="E12" i="9"/>
  <c r="F12" i="9"/>
  <c r="G12" i="9"/>
  <c r="A13" i="9"/>
  <c r="B13" i="9"/>
  <c r="D13" i="9"/>
  <c r="E13" i="9"/>
  <c r="F13" i="9"/>
  <c r="G13" i="9"/>
  <c r="A14" i="9"/>
  <c r="B14" i="9"/>
  <c r="D14" i="9"/>
  <c r="E14" i="9"/>
  <c r="F14" i="9"/>
  <c r="G14" i="9"/>
  <c r="A15" i="9"/>
  <c r="B15" i="9"/>
  <c r="D15" i="9"/>
  <c r="E15" i="9"/>
  <c r="F15" i="9"/>
  <c r="G15" i="9"/>
  <c r="A16" i="9"/>
  <c r="B16" i="9"/>
  <c r="D16" i="9"/>
  <c r="E16" i="9"/>
  <c r="F16" i="9"/>
  <c r="G16" i="9"/>
  <c r="A17" i="9"/>
  <c r="B17" i="9"/>
  <c r="D17" i="9"/>
  <c r="E17" i="9"/>
  <c r="F17" i="9"/>
  <c r="G17" i="9"/>
  <c r="A18" i="9"/>
  <c r="B18" i="9"/>
  <c r="D18" i="9"/>
  <c r="E18" i="9"/>
  <c r="F18" i="9"/>
  <c r="G18" i="9"/>
  <c r="A19" i="9"/>
  <c r="B19" i="9"/>
  <c r="D19" i="9"/>
  <c r="E19" i="9"/>
  <c r="F19" i="9"/>
  <c r="G19" i="9"/>
  <c r="A20" i="9"/>
  <c r="B20" i="9"/>
  <c r="D20" i="9"/>
  <c r="E20" i="9"/>
  <c r="F20" i="9"/>
  <c r="G20" i="9"/>
  <c r="A21" i="9"/>
  <c r="B21" i="9"/>
  <c r="D21" i="9"/>
  <c r="E21" i="9"/>
  <c r="F21" i="9"/>
  <c r="G21" i="9"/>
  <c r="A22" i="9"/>
  <c r="B22" i="9"/>
  <c r="D22" i="9"/>
  <c r="E22" i="9"/>
  <c r="F22" i="9"/>
  <c r="G22" i="9"/>
  <c r="A23" i="9"/>
  <c r="B23" i="9"/>
  <c r="D23" i="9"/>
  <c r="E23" i="9"/>
  <c r="F23" i="9"/>
  <c r="G23" i="9"/>
  <c r="A24" i="9"/>
  <c r="B24" i="9"/>
  <c r="D24" i="9"/>
  <c r="E24" i="9"/>
  <c r="F24" i="9"/>
  <c r="G24" i="9"/>
  <c r="A25" i="9"/>
  <c r="B25" i="9"/>
  <c r="D25" i="9"/>
  <c r="E25" i="9"/>
  <c r="F25" i="9"/>
  <c r="G25" i="9"/>
  <c r="A26" i="9"/>
  <c r="B26" i="9"/>
  <c r="D26" i="9"/>
  <c r="E26" i="9"/>
  <c r="F26" i="9"/>
  <c r="G26" i="9"/>
  <c r="A27" i="9"/>
  <c r="B27" i="9"/>
  <c r="D27" i="9"/>
  <c r="E27" i="9"/>
  <c r="F27" i="9"/>
  <c r="G27" i="9"/>
  <c r="A28" i="9"/>
  <c r="B28" i="9"/>
  <c r="D28" i="9"/>
  <c r="E28" i="9"/>
  <c r="F28" i="9"/>
  <c r="G28" i="9"/>
  <c r="A29" i="9"/>
  <c r="B29" i="9"/>
  <c r="D29" i="9"/>
  <c r="E29" i="9"/>
  <c r="F29" i="9"/>
  <c r="G29" i="9"/>
  <c r="A30" i="9"/>
  <c r="B30" i="9"/>
  <c r="D30" i="9"/>
  <c r="E30" i="9"/>
  <c r="F30" i="9"/>
  <c r="G30" i="9"/>
  <c r="A31" i="9"/>
  <c r="B31" i="9"/>
  <c r="D31" i="9"/>
  <c r="E31" i="9"/>
  <c r="F31" i="9"/>
  <c r="G31" i="9"/>
  <c r="A32" i="9"/>
  <c r="B32" i="9"/>
  <c r="D32" i="9"/>
  <c r="E32" i="9"/>
  <c r="F32" i="9"/>
  <c r="G32" i="9"/>
  <c r="A33" i="9"/>
  <c r="B33" i="9"/>
  <c r="D33" i="9"/>
  <c r="E33" i="9"/>
  <c r="F33" i="9"/>
  <c r="G33" i="9"/>
  <c r="B4" i="9"/>
  <c r="D4" i="9"/>
  <c r="E4" i="9"/>
  <c r="F4" i="9"/>
  <c r="G4" i="9"/>
  <c r="A4" i="9"/>
</calcChain>
</file>

<file path=xl/sharedStrings.xml><?xml version="1.0" encoding="utf-8"?>
<sst xmlns="http://schemas.openxmlformats.org/spreadsheetml/2006/main" count="635" uniqueCount="389">
  <si>
    <t>Survey details:</t>
  </si>
  <si>
    <t>Aircraft manufacturer</t>
  </si>
  <si>
    <t>Aircraft Type</t>
  </si>
  <si>
    <t>Registration mark</t>
  </si>
  <si>
    <t>MSN</t>
  </si>
  <si>
    <t>Survey date</t>
  </si>
  <si>
    <t>Survey location</t>
  </si>
  <si>
    <t>Purpose</t>
  </si>
  <si>
    <t>The purpose of this 2-REG renewal airworthiness survey report is to assist surveyors in establishing whether an aircraft, for which an application for airworthiness certification (renewal) by the Bailiwick of Guernsey DCA has been received, is airworthy and continues to meet the criteria of GAR 21 Part Subpart E and GAR Part 36.
In addition for a renewal, the survey is intended to verify that the maintenance programme approved by the DCA is being followed. The renewal survey consists of a survey of records and a physical survey of the aircraft. The renewal survey excludes the following items, which are unique to an initial survey: previous registry data and build standard, registration marks and fireproof plate application, radio equipment, specific.</t>
  </si>
  <si>
    <t>Completion instructions</t>
  </si>
  <si>
    <t>Airworthiness and noise certification standards</t>
  </si>
  <si>
    <t>In establishing airworthiness and noise certification of the aircraft, the airworthiness and noise certification standards apply as referred to in the relevant Bailiwick of Guernsey Type Acceptance Certificate, as communicated by means of the instructions for surveyors sheet.</t>
  </si>
  <si>
    <t>TAC:</t>
  </si>
  <si>
    <t>EASA - European Aviation Safety Agency</t>
  </si>
  <si>
    <t>FAA - Federal Aviation Administration</t>
  </si>
  <si>
    <t>TCCA - Transport Canada Civil Aviation</t>
  </si>
  <si>
    <t>ANAC - Agência Nacional de Aviação Civil</t>
  </si>
  <si>
    <t>Selected Type Acceptance Certification basis:</t>
  </si>
  <si>
    <t>Add Guernsey TAC number</t>
  </si>
  <si>
    <t xml:space="preserve">Aircraft details and status </t>
  </si>
  <si>
    <t>Manufacturing date (This typically is the date the first CoA was issued, but may be different, as defined by manufacturer. Add source of information, e.g. data plate)</t>
  </si>
  <si>
    <t>Total flight hours</t>
  </si>
  <si>
    <t>At</t>
  </si>
  <si>
    <t>Total flight cycles</t>
  </si>
  <si>
    <t>Total engine hours</t>
  </si>
  <si>
    <t>Engines</t>
  </si>
  <si>
    <t>Number of engines</t>
  </si>
  <si>
    <t>#1 Manufacturer</t>
  </si>
  <si>
    <t>#1 Type and model</t>
  </si>
  <si>
    <t>#1 Serial number</t>
  </si>
  <si>
    <t>#1 Engine Hours TSN</t>
  </si>
  <si>
    <t>#1 Engine Hours TSO</t>
  </si>
  <si>
    <t>#1 Engine Calendar TSO</t>
  </si>
  <si>
    <t>#2 Manufacturer</t>
  </si>
  <si>
    <t>#2 Type and model</t>
  </si>
  <si>
    <t>#2 Serial number</t>
  </si>
  <si>
    <t>#2 Engine Hours TSN</t>
  </si>
  <si>
    <t>#2 Engine Hours TSO</t>
  </si>
  <si>
    <t>#2 Engine Calendar TSO</t>
  </si>
  <si>
    <t>#3 Manufacturer</t>
  </si>
  <si>
    <t>#3 Type and model</t>
  </si>
  <si>
    <t>#3 Serial number</t>
  </si>
  <si>
    <t>#3 Engine Hours TSN</t>
  </si>
  <si>
    <t>#3 Engine Hours TSO</t>
  </si>
  <si>
    <t>#3 Engine Calendar TSO</t>
  </si>
  <si>
    <t>#4 Manufacturer</t>
  </si>
  <si>
    <t>#4 Type and model</t>
  </si>
  <si>
    <t>#4 Serial number</t>
  </si>
  <si>
    <t>#4 Engine Hours TSN</t>
  </si>
  <si>
    <t>#4 Engine Hours TSO</t>
  </si>
  <si>
    <t>#4 Engine Calendar TSO</t>
  </si>
  <si>
    <t>Propellers</t>
  </si>
  <si>
    <t>Number of propellers</t>
  </si>
  <si>
    <t>#1 Hours TSO</t>
  </si>
  <si>
    <t>#2 Hours TSO</t>
  </si>
  <si>
    <t>#3 Hours TSO</t>
  </si>
  <si>
    <t>#4 Hours TSO</t>
  </si>
  <si>
    <t>#1 Calendar TSO</t>
  </si>
  <si>
    <t>#2 Calendar TSO</t>
  </si>
  <si>
    <t>#3 Calendar TSO</t>
  </si>
  <si>
    <t>#4 Calendar TSO</t>
  </si>
  <si>
    <t>Maintenance status - Piston engine, propeller specific</t>
  </si>
  <si>
    <t>Mass and balance</t>
  </si>
  <si>
    <t>MTOM/MTOW (kg)</t>
  </si>
  <si>
    <t>MTOM/MTOW (lbs)</t>
  </si>
  <si>
    <t>MLM/MLW (kg)</t>
  </si>
  <si>
    <t>MLM/MLW (lbs)</t>
  </si>
  <si>
    <t>Compliant</t>
  </si>
  <si>
    <t>Not Compliant</t>
  </si>
  <si>
    <t>Not Assessed</t>
  </si>
  <si>
    <t>Not Applicable</t>
  </si>
  <si>
    <t>1.1</t>
  </si>
  <si>
    <t>Aircraft general
This section serves to verify documents are present and correct.</t>
  </si>
  <si>
    <t>Aircraft build standard in accordance with Type Certificate</t>
  </si>
  <si>
    <t>GAR.21.23</t>
  </si>
  <si>
    <t>Check</t>
  </si>
  <si>
    <t>Details</t>
  </si>
  <si>
    <t>GAR ref.</t>
  </si>
  <si>
    <t>Documentation/ Evidence</t>
  </si>
  <si>
    <t>Comments</t>
  </si>
  <si>
    <t>Attachment (ref)</t>
  </si>
  <si>
    <t>Evidence of Transponder code programming (initial only)</t>
  </si>
  <si>
    <t>1.2</t>
  </si>
  <si>
    <t>GAR.91.720</t>
  </si>
  <si>
    <t>GAR.135.720</t>
  </si>
  <si>
    <t>GAR.121.720</t>
  </si>
  <si>
    <t>1.3</t>
  </si>
  <si>
    <t>Evidence of ELT code programming (initial only)</t>
  </si>
  <si>
    <t>GAR.91.705</t>
  </si>
  <si>
    <t>Modifications, for initial CofA (mark as N/A for renewal CofA)
When an aircraft is first registered in Guernsey individual approval of each design change embodied on that aircraft is not required. All such design changes may therefore be accepted by the issue of a Certificate of Airworthiness for that aircraft provided that: 
(1)   the design change is recorded in the maintenance records for the aircraft at the time of initial issue of the Certificate of Airworthiness; and 
(2)   there is evidence that the design change meets the applicable airworthiness requirements; and 
(3)   the transfer document or Certificate of Airworthiness for Export encompasses all such design changes incorporated on the aircraft
Once the aircraft is registered in Guernsey every change, major and minor, is required to be approved by the Director. Approval of the design change is signified by the issue of an approval document by the Director.</t>
  </si>
  <si>
    <t>3.1</t>
  </si>
  <si>
    <t>Is there a current modification status report / list available</t>
  </si>
  <si>
    <t>GAR.21.175:(a):(5)</t>
  </si>
  <si>
    <t>Check that any build concessions containing within the aircraft records do not need any further action, or ICAs adding to the AMP (if not already included)</t>
  </si>
  <si>
    <t xml:space="preserve"> -Note design changes
-Refer to the evidence the change meets the applicable airworthiness requirements. Each modification must be approved or acceptable by the FAA/TCCA/EASA or ANAC, depending on the selected TC basis.
-transfer document or Certificate of Airworthiness for Export encompasses all such design changes</t>
  </si>
  <si>
    <t>3.2</t>
  </si>
  <si>
    <t>3.3</t>
  </si>
  <si>
    <t>GAR.21.175:(a):(2)</t>
  </si>
  <si>
    <t>3.4</t>
  </si>
  <si>
    <t>Check availability of ICA for any modification and incorporated</t>
  </si>
  <si>
    <t>Modifications (including SBs), for renewal CofA (mark as N/A for initial CofA)</t>
  </si>
  <si>
    <t>4.1</t>
  </si>
  <si>
    <t>Have all modifications since the last survey been found to be in compliance with the standards of GAR 21 Subpart C and properly recorded?</t>
  </si>
  <si>
    <t>Have any modifications that have been removed or added affected the weight and Balance of the aircraft, and if so is that reflecting in the operators weight statement?</t>
  </si>
  <si>
    <t xml:space="preserve">Has there been any modification to radio equipment that would change the basis for issuing the radio licence? </t>
  </si>
  <si>
    <t>Has there been any modification that would affect the noise characteristics of the aircraft?</t>
  </si>
  <si>
    <t>GAR.36.25</t>
  </si>
  <si>
    <t>4.2</t>
  </si>
  <si>
    <t>4.3</t>
  </si>
  <si>
    <t>4.4</t>
  </si>
  <si>
    <t>4.5</t>
  </si>
  <si>
    <t>4.6</t>
  </si>
  <si>
    <t>Damage and repair</t>
  </si>
  <si>
    <t>5.1</t>
  </si>
  <si>
    <t xml:space="preserve">Is there a record of all repairs, and have all repairs made in the review period (back to birth for an intial C of A) been assessed and found to be in compliance with approved data relevant to the issued TAC? </t>
  </si>
  <si>
    <t>Has the aircraft been involved in any serious incident or accident that required repair (since new or since previous 2-REG survey)? If yes, please provide details
Note: the purpose of this question is not to solicit non-incident statements, but rather to determine whether any damage has been repaired in accordance with approved data.</t>
  </si>
  <si>
    <t>Check availability of ICA for any repair</t>
  </si>
  <si>
    <t>GAR.39.73:(c):(10)</t>
  </si>
  <si>
    <t>Specific approvals</t>
  </si>
  <si>
    <t>Does the Aircraft Build and/or Modification status confirm the aircraft is RVSM compliant?
Include references to the manufacturer’s statement of RVSM compliance/TCDS or AFM (as applicable)</t>
  </si>
  <si>
    <t>GAR.91.128</t>
  </si>
  <si>
    <t>SPA.020.GEN b2</t>
  </si>
  <si>
    <t>Has any repair been embodied on the Aircraft which may affect RVSM compliance?
Note: This could be related to static ports, skin waviness or to altitude reporting systems</t>
  </si>
  <si>
    <t>Does the Operators MEL (or MMEL if on an S.76b Exemption) identify all equipment required for RVSM operations and include related maintenance procedures/processes in case of failures within RVSM critical systems?</t>
  </si>
  <si>
    <t>SPA.001.RVSM b 2 i</t>
  </si>
  <si>
    <t>Does the Aircraft Flight Manual confirm the aircraft is RVSM compliant?</t>
  </si>
  <si>
    <t>GAR.91.40</t>
  </si>
  <si>
    <t>GAR.135.50</t>
  </si>
  <si>
    <t>GAR.121.50</t>
  </si>
  <si>
    <t>6.1</t>
  </si>
  <si>
    <t>6.2</t>
  </si>
  <si>
    <t>6.3</t>
  </si>
  <si>
    <t>6.4</t>
  </si>
  <si>
    <t>6.5</t>
  </si>
  <si>
    <t>NAT/HLA
Check and record proof of  NAT HLA certification for this aircraft , if applicable</t>
  </si>
  <si>
    <t>Maintenance status - General</t>
  </si>
  <si>
    <t>7.1</t>
  </si>
  <si>
    <t>Current maintenance schedule/programme
Note the reference</t>
  </si>
  <si>
    <t>GAR.39.61</t>
  </si>
  <si>
    <t xml:space="preserve">Are the AMP source documents all at the latest OEM/ STC revisions? 
"May include MPD, AMM, SRM, IPC etc. as applicable" </t>
  </si>
  <si>
    <t>GAR.39.61:(b)</t>
  </si>
  <si>
    <t>Has all maintenance due on the aircraft according to the current maintenance schedule/programme been carried out?
This should include a spot check of the maintenance carried out as indicated in the LDND report.</t>
  </si>
  <si>
    <t>GAR.39.55:(b)</t>
  </si>
  <si>
    <t>7.2</t>
  </si>
  <si>
    <t>7.3</t>
  </si>
  <si>
    <t>Has all maintenance been carried on the aircraft since the last review according to the approved maintenance schedule?
This should include a spot check of the maintenance carried out as indicated in the LDND report.</t>
  </si>
  <si>
    <t>7.4</t>
  </si>
  <si>
    <t>Have all installed life limited components been recorded and not exceeded their approved service life?</t>
  </si>
  <si>
    <t>GAR.39.55:(f)</t>
  </si>
  <si>
    <t xml:space="preserve">Have all known defects been corrected or, when applicable, carried forward in a controlled manner? </t>
  </si>
  <si>
    <t>GAR.39.55:(e)</t>
  </si>
  <si>
    <t>7.5</t>
  </si>
  <si>
    <t>7.6</t>
  </si>
  <si>
    <t>Has all maintenance been released correctly in the review period with the correct statement IAW GAR 43.105</t>
  </si>
  <si>
    <t>GAR.43.105</t>
  </si>
  <si>
    <t>has all maintenance been certified correctly in the review period by approved persons as allowed by GAR 43.101</t>
  </si>
  <si>
    <t>GAR.43.101</t>
  </si>
  <si>
    <t xml:space="preserve">Have all applicable airworthiness directives been applied and properly documented for:
Note: applicable refers to the host jurisdiction for Type Certification
Check either all applicable ADs or apply a sample check. In the latter case, indicate the percentage of ADs checked.  </t>
  </si>
  <si>
    <t>9.1</t>
  </si>
  <si>
    <t>Airframe</t>
  </si>
  <si>
    <t>GAR.39.67</t>
  </si>
  <si>
    <t>Engine</t>
  </si>
  <si>
    <t>Propeller</t>
  </si>
  <si>
    <t>Equipment/ Appliances (including APU)</t>
  </si>
  <si>
    <t>Have all repeat AD's been incorporated in the AMP?</t>
  </si>
  <si>
    <t>9.2</t>
  </si>
  <si>
    <t>9.3</t>
  </si>
  <si>
    <t>9.4</t>
  </si>
  <si>
    <t>9.5</t>
  </si>
  <si>
    <t>10.1</t>
  </si>
  <si>
    <t>Date and reference of last weighing report / mass and balance statement (Note: GAR 39.81 prescribes weighing interval, if any)</t>
  </si>
  <si>
    <t>GAR.39.81</t>
  </si>
  <si>
    <t>10.2</t>
  </si>
  <si>
    <t>Is there an operator weighing statement?</t>
  </si>
  <si>
    <t>GAR.39.81:(g)</t>
  </si>
  <si>
    <t>GAR.39.83</t>
  </si>
  <si>
    <t>(select option)</t>
  </si>
  <si>
    <t>5.2</t>
  </si>
  <si>
    <t>5.3</t>
  </si>
  <si>
    <t>5.4</t>
  </si>
  <si>
    <t>2-Reg Documents Folder</t>
  </si>
  <si>
    <t>Certificate of Registration present</t>
  </si>
  <si>
    <t>GAR.21.175:(a):(6)</t>
  </si>
  <si>
    <t>Certificate of Airworthiness present (Renewal Only)</t>
  </si>
  <si>
    <t>1.4</t>
  </si>
  <si>
    <t>1.5</t>
  </si>
  <si>
    <t>Noise Certificate present (Renewal Only)</t>
  </si>
  <si>
    <t>Radio license present and reflects aircraft configuration</t>
  </si>
  <si>
    <t>GAR.91.45:(a):(3)</t>
  </si>
  <si>
    <t>2.1</t>
  </si>
  <si>
    <t>AFM</t>
  </si>
  <si>
    <t>GAR.21.175:(a):(4)</t>
  </si>
  <si>
    <t>Completion of Physical inspection</t>
  </si>
  <si>
    <t>Aircraft General</t>
  </si>
  <si>
    <t>Manufacturer dataplate, reflecting current situation
Add evidence.</t>
  </si>
  <si>
    <t>GAR.47.103</t>
  </si>
  <si>
    <t xml:space="preserve">Aircraft configuration in accordance with AFM/POH </t>
  </si>
  <si>
    <t>GAR.21.175:(b)</t>
  </si>
  <si>
    <t>Does the current configuration reflect the operator weighing statement?</t>
  </si>
  <si>
    <t>Fuselage</t>
  </si>
  <si>
    <t xml:space="preserve">General
"Check general condition" </t>
  </si>
  <si>
    <t xml:space="preserve">Condition of fabric and fabric repairs
"Check general condition" </t>
  </si>
  <si>
    <t xml:space="preserve">Damage and repairs, dents, scratches
"Check in conjunction with records" 
"Check rivets and screws" </t>
  </si>
  <si>
    <t xml:space="preserve">Pitot / static heads and ports
"Check general condition" </t>
  </si>
  <si>
    <t xml:space="preserve">Antennas
"Check general condition" </t>
  </si>
  <si>
    <t xml:space="preserve">Drain ports
"Check general condition" </t>
  </si>
  <si>
    <t xml:space="preserve">Static wicks
"Check general condition" </t>
  </si>
  <si>
    <t xml:space="preserve">Signs of fluid leakage
"Check general condition" </t>
  </si>
  <si>
    <t xml:space="preserve">Doors and emergency exits
"Check general condition" </t>
  </si>
  <si>
    <t xml:space="preserve">Mandatory placards &amp; markings
"Verify against AFM/POH, note language" </t>
  </si>
  <si>
    <t>Wings and tailplane</t>
  </si>
  <si>
    <t xml:space="preserve">Surface de-ice boots, if installed
"Check general condition" </t>
  </si>
  <si>
    <t xml:space="preserve">Flight controls
"Check general condition" </t>
  </si>
  <si>
    <t xml:space="preserve">Placards &amp; markings
"Verify against AFM/POH, note language" </t>
  </si>
  <si>
    <t>Landing gear</t>
  </si>
  <si>
    <t xml:space="preserve">Landing gear bay
"Check general condition" </t>
  </si>
  <si>
    <t xml:space="preserve">Landing gear
"Check general condition" </t>
  </si>
  <si>
    <t xml:space="preserve">Tyres, wheels and brakes and tyre slip marks
"Check general condition" </t>
  </si>
  <si>
    <t>Powerplant</t>
  </si>
  <si>
    <t>Engines – intakes, exhaust</t>
  </si>
  <si>
    <t>Fan / compressor</t>
  </si>
  <si>
    <t>Cowlings</t>
  </si>
  <si>
    <t>Cargo compartments and other compartments not accessible from cockpit/cabin</t>
  </si>
  <si>
    <t>Interior</t>
  </si>
  <si>
    <t>Cockpit</t>
  </si>
  <si>
    <t xml:space="preserve">General
"Check general cleanliness" 
"Check damage and repairs, item stowage" </t>
  </si>
  <si>
    <t>5.5</t>
  </si>
  <si>
    <t xml:space="preserve">Instrument panels and consoles
"Check general condition" </t>
  </si>
  <si>
    <t xml:space="preserve">Windscreens and windows
"Check general condition" </t>
  </si>
  <si>
    <t xml:space="preserve">Seats
"Check operation" </t>
  </si>
  <si>
    <t xml:space="preserve">Seat belts and harnesses 
"Check general condition" </t>
  </si>
  <si>
    <t xml:space="preserve">Compass card
"Check correct and legible" </t>
  </si>
  <si>
    <t xml:space="preserve">Emergency exits
"Check accessibility" </t>
  </si>
  <si>
    <t xml:space="preserve">Safety/emergency equipment
"Note equipment on board" 
"Check presence and date, if applicable" 
"Check accessibility and removability" </t>
  </si>
  <si>
    <t xml:space="preserve">Hour meter (if applicable)
"Note number of hours" </t>
  </si>
  <si>
    <t xml:space="preserve">CO indicator (if applicable)
"Note color" </t>
  </si>
  <si>
    <t>9.6</t>
  </si>
  <si>
    <t>9.7</t>
  </si>
  <si>
    <t>9.8</t>
  </si>
  <si>
    <t>9.9</t>
  </si>
  <si>
    <t>9.10</t>
  </si>
  <si>
    <t>9.11</t>
  </si>
  <si>
    <t>9.12</t>
  </si>
  <si>
    <t>Cabin</t>
  </si>
  <si>
    <t xml:space="preserve">Emergency exits
"Check accessibility and placarding" </t>
  </si>
  <si>
    <t xml:space="preserve">Exit signs
"Check condition, note language" </t>
  </si>
  <si>
    <t xml:space="preserve">Safety/emergency equipment 
"Note equipment on board" 
"Sample check date where applicable" 
"Sample check accessibility and removability" </t>
  </si>
  <si>
    <t>Configuration / Layout of Passenger Accommodations (LOPA)
"Check actual configuration against LOPA and add copy of LOPA"</t>
  </si>
  <si>
    <t>Toilet fire precautions
"Check presence"</t>
  </si>
  <si>
    <t xml:space="preserve">Cabin crew seats, belts and harnesses 
"Check condition and operation" </t>
  </si>
  <si>
    <t xml:space="preserve">Passenger seats and seat belts
"Sample check condition" </t>
  </si>
  <si>
    <t xml:space="preserve">Compartments accessible from interior 
"Check general condition and placards" </t>
  </si>
  <si>
    <t>10.3</t>
  </si>
  <si>
    <t>10.4</t>
  </si>
  <si>
    <t>10.5</t>
  </si>
  <si>
    <t>10.6</t>
  </si>
  <si>
    <t>10.7</t>
  </si>
  <si>
    <t>10.8</t>
  </si>
  <si>
    <t>10.9</t>
  </si>
  <si>
    <t>10.10</t>
  </si>
  <si>
    <t>Helicopter specifics</t>
  </si>
  <si>
    <t>11.1</t>
  </si>
  <si>
    <t>Main Gearbox transmissions</t>
  </si>
  <si>
    <t>Main Rotor Head and Blades</t>
  </si>
  <si>
    <t>Tail Driveshafts</t>
  </si>
  <si>
    <t>Intermediate Gearbox</t>
  </si>
  <si>
    <t>Tail Rotor Gearbox</t>
  </si>
  <si>
    <t>Tail Rotor Head and Blades</t>
  </si>
  <si>
    <t>Flotation Equipment</t>
  </si>
  <si>
    <t>11.2</t>
  </si>
  <si>
    <t>11.3</t>
  </si>
  <si>
    <t>11.4</t>
  </si>
  <si>
    <t>11.5</t>
  </si>
  <si>
    <t>11.6</t>
  </si>
  <si>
    <t>11.7</t>
  </si>
  <si>
    <t>2.2</t>
  </si>
  <si>
    <t>2.3</t>
  </si>
  <si>
    <t>2.4</t>
  </si>
  <si>
    <t>2.5</t>
  </si>
  <si>
    <t>3.5</t>
  </si>
  <si>
    <t>3.6</t>
  </si>
  <si>
    <t>3.7</t>
  </si>
  <si>
    <t>3.8</t>
  </si>
  <si>
    <t>3.9</t>
  </si>
  <si>
    <t>3.10</t>
  </si>
  <si>
    <t>GAR.21.321-21.329</t>
  </si>
  <si>
    <t>GAR.21.331 (a)</t>
  </si>
  <si>
    <t>Verify with the State of Import that the type design is acceptable, and that the State accepts the Export Certificate of Airworthiness</t>
  </si>
  <si>
    <t>GAR.21.331:(a):(2)</t>
  </si>
  <si>
    <t>Verify with the State of Import formally accepts any deviations to certification standards to be listed on the certificate</t>
  </si>
  <si>
    <t>GAR.21.331:(a):(3)</t>
  </si>
  <si>
    <t>GAR.21.331:(a):(15)</t>
  </si>
  <si>
    <t>Verify if there are further particulars relating to the aircraft and applicant as may be required by the Director</t>
  </si>
  <si>
    <t>GAR 21 Subpart L - PM Section</t>
  </si>
  <si>
    <t>GAR 21 Subpart L - Surveyor Section</t>
  </si>
  <si>
    <t>1.2.1</t>
  </si>
  <si>
    <t>1.2.2</t>
  </si>
  <si>
    <t>1.2.3</t>
  </si>
  <si>
    <t>2.1.1</t>
  </si>
  <si>
    <t>GAR.21.331:(a):(4)</t>
  </si>
  <si>
    <t>Verify that the aircraft is issued with the appropriate Flight Manual</t>
  </si>
  <si>
    <t>GAR.21.331:(a):(5)</t>
  </si>
  <si>
    <t>Verify that the aircraft is issued with any applicable Noise Certificate in accordance with GAR Part 36</t>
  </si>
  <si>
    <t>GAR.21.331:(a):(6)</t>
  </si>
  <si>
    <t>Verify that a weight and balance report has been completed, with a loading schedule where applicable</t>
  </si>
  <si>
    <t>GAR.21.331:(a):(7)</t>
  </si>
  <si>
    <t>Verify that the aircraft has undergone a routine maintenance inspection in accordance with the approved maintenance programme, or an equivalent inspection acceptable to the Director</t>
  </si>
  <si>
    <t>GAR.21.331:(a):(8)</t>
  </si>
  <si>
    <t>Verify that any flight check required by the Director has been carried out and the aircraft handling and systems conform to the approved Flight Manual</t>
  </si>
  <si>
    <t>GAR.21.331:(a):(9)</t>
  </si>
  <si>
    <t>Verify that the applicable airworthiness directives have been complied with</t>
  </si>
  <si>
    <t>GAR.21.331:(a):(10)</t>
  </si>
  <si>
    <t>Verify that the following documents are available: up-to-date and complete log books, design change and repair records, and other such historical records required to support the continuing airworthiness of the aircraft</t>
  </si>
  <si>
    <t>GAR.21.331:(a):(11)</t>
  </si>
  <si>
    <t>Verify that a description of any methods used, including the method’s duration of effectiveness, for the preservation and packaging of aircraft to protect them against corrosion and damage while in transit or storage</t>
  </si>
  <si>
    <t>GAR.21.331:(a):(12)</t>
  </si>
  <si>
    <t>List the details of any special instructions for inspection, maintenance and operation for the aircraft, if applicable</t>
  </si>
  <si>
    <t>GAR.21.331:(a):(13)</t>
  </si>
  <si>
    <t>Provide supporting documentation for any variances to this Subpart, if applicable</t>
  </si>
  <si>
    <t>GAR.21.331:(a):(14)</t>
  </si>
  <si>
    <t>Are there any differences between the aircraft and the type certificate on which the aircraft has been accepted?</t>
  </si>
  <si>
    <t>GAR.21.327</t>
  </si>
  <si>
    <t>2.2.1</t>
  </si>
  <si>
    <t>2.2.2</t>
  </si>
  <si>
    <t>2.2.3</t>
  </si>
  <si>
    <t>2.2.4</t>
  </si>
  <si>
    <t>2.2.5</t>
  </si>
  <si>
    <t>2.2.6</t>
  </si>
  <si>
    <t>2.2.7</t>
  </si>
  <si>
    <t>2.2.8</t>
  </si>
  <si>
    <t>2.2.9</t>
  </si>
  <si>
    <t>2.2.10</t>
  </si>
  <si>
    <t>2.2.11</t>
  </si>
  <si>
    <t>GAR.21.331 (b,c)</t>
  </si>
  <si>
    <t>2.3.1</t>
  </si>
  <si>
    <t xml:space="preserve"> Verify that any programmed transponder with a code allocated by Guernsey shall be recorded in the aircraft logbook pending reallocation by the new State of Registry.</t>
  </si>
  <si>
    <t>GAR.21.331:(b)</t>
  </si>
  <si>
    <t>2.3.2</t>
  </si>
  <si>
    <t xml:space="preserve">Verify that any coded emergency locator transmitter registered with Guernsey shall be recorded in the aircraft logbook pending re-registration by the new State of Registry. </t>
  </si>
  <si>
    <t>Signature</t>
  </si>
  <si>
    <t>Once the survey report has been completed, please save the complete document as PDF and submit to the assigned 2-REG Designated Airworthiness Inspector and Project manager.</t>
  </si>
  <si>
    <t>To convert this document to PDF, use either "Print to PDF" (all sheets) or this online tool: https://www.exceltopdfonline.com/</t>
  </si>
  <si>
    <t>(add evidence)</t>
  </si>
  <si>
    <t>Fireproof identification plate 
Add evidence.</t>
  </si>
  <si>
    <t>Aircraft registration marks (if changed since last survey)
Check against Schedule 3 of Aviation Registry (Guernsey) Law, 2013 
Add evidence.</t>
  </si>
  <si>
    <t>GAR.21.331:(.c)</t>
  </si>
  <si>
    <t>TC Holder recommended TBO Note 1: On Mc Cauley metal fixed pitch propellers each overhaul visit is marked by an “X” stamped in on the propeller mounting flange. (XXX means 3 ea. OVH cycles) Maximum overhaul visits is 5. Note 2: wooden fixed pitch propeller are on condition.</t>
  </si>
  <si>
    <t>To refresh this list: CTRL + ALT + L</t>
  </si>
  <si>
    <t>Filtered summary list of open items</t>
  </si>
  <si>
    <t>#1 Cycles CSO</t>
  </si>
  <si>
    <t>#1 Cycles CSN</t>
  </si>
  <si>
    <t>#2 Cycles CSN</t>
  </si>
  <si>
    <t>#3 Cycles CSN</t>
  </si>
  <si>
    <t>#4 Cycles CSN</t>
  </si>
  <si>
    <t>#2 Cycles CSO</t>
  </si>
  <si>
    <t>#3 Cycles CSO</t>
  </si>
  <si>
    <t>#4 Cycles CSO</t>
  </si>
  <si>
    <t>This survey report is intended as a guide for the airworthiness survey. Not all items need necessarily be reviewed, subject to their applicability to the aircraft being surveyed, its configuration, the condition of the aircraft and the expertise and experience of the surveyor. However, as a minimum, all sections need to be reviewed.
Date format is: DD-MMM-YY, so month in letters, not numbers (e.g. NOV for November).
The column marked ‘Comments’ of this report provide guidance in soft font. The surveyor can use this column to add his own remarks. When ‘not compliant’ is selected, a remark must be added. For each remark, the surveyor must make an assessment as to whether or not the finding would prevent the issue of the Certificate of Airworthiness and complete the appropriate column (Airworthiness impact (Y/N)) accordingly.</t>
  </si>
  <si>
    <t>Records review completed by</t>
  </si>
  <si>
    <t>Name (company)</t>
  </si>
  <si>
    <t>Name (person)</t>
  </si>
  <si>
    <t>Position</t>
  </si>
  <si>
    <t>2-REG approval number</t>
  </si>
  <si>
    <t>Date</t>
  </si>
  <si>
    <t>Declaration of airworthiness by GAR 39 validated CAMO or TC:</t>
  </si>
  <si>
    <t>“The aircraft and its records described above has been inspected and found airworthy in accordance with GAR 21.175 requirements”</t>
  </si>
  <si>
    <t>Physical review completed by</t>
  </si>
  <si>
    <t>Declaration of airworthiness by GAR 39 CAMO/GAR 66 validated engineer or GAR 145 validated maintenance organisation:</t>
  </si>
  <si>
    <t>“The aircraft and described above has been physically inspected and found airworthy in accordance with GAR 21.175 requirements”</t>
  </si>
  <si>
    <t>Remote survey approval received from 2-REG/ ODCA on date:</t>
  </si>
  <si>
    <t>Note: This survey sheet can only be used after written approval from 2-REG/ ODCA.</t>
  </si>
  <si>
    <t>Application for:</t>
  </si>
  <si>
    <t>Certificate of Airworthiness (CoA)</t>
  </si>
  <si>
    <t>Permit to Fly (PtF)</t>
  </si>
  <si>
    <t>Export Certificate of Airworthiness (ECoA)</t>
  </si>
  <si>
    <t>CoA + ECoA</t>
  </si>
  <si>
    <t>PtF + ECoA</t>
  </si>
  <si>
    <t>1.2.4</t>
  </si>
  <si>
    <t>Provide the evidence the applicant has provided to demonstrate compliance with GAR 21.331:(a), e.g. an airworthiness review</t>
  </si>
  <si>
    <t>AFM/POH
-Does the operator have EFB approval? (check OPS SPEC) IF YES: Check the OM(A) for AFM Approval in EFB
-Note date and issue or revision number from OEM
-Add data on supplements, where applicable
-Check whether this/these reflect the latest revisions of the (S)TC holder.
-Check whether this/these is/are the correct document(s) for the current aircraft configuration</t>
  </si>
  <si>
    <t>Have all AFM related AD's been incorporated within the AFM?</t>
  </si>
  <si>
    <t>6.6</t>
  </si>
  <si>
    <t>6.7</t>
  </si>
  <si>
    <t>6.8</t>
  </si>
  <si>
    <t>8.1</t>
  </si>
  <si>
    <t>8.2</t>
  </si>
  <si>
    <t>Provide the evidence the applicant has provided to demonstrate compliance with GAR 21.175:(a), e.g. an CAMO airworthiness review</t>
  </si>
  <si>
    <t>GAR.21.331:(a)</t>
  </si>
  <si>
    <t>If there is evidence of damage or visible repairs, if so, Is there a record of all airframe damage that shows each damage site with a reference to a certified assessment to approved data (such as a a dent and buckle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</si>
</sst>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3"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sz val="8"/>
      <name val="Calibri"/>
      <family val="2"/>
      <scheme val="minor"/>
    </font>
    <font>
      <b/>
      <sz val="12"/>
      <name val="Calibri"/>
      <family val="2"/>
      <scheme val="minor"/>
    </font>
    <font>
      <b/>
      <u/>
      <sz val="12"/>
      <name val="Calibri"/>
      <family val="2"/>
      <scheme val="minor"/>
    </font>
    <font>
      <b/>
      <sz val="11"/>
      <color theme="0"/>
      <name val="Calibri"/>
      <family val="2"/>
      <scheme val="minor"/>
    </font>
    <font>
      <sz val="11"/>
      <color theme="0"/>
      <name val="Calibri"/>
      <family val="2"/>
      <scheme val="minor"/>
    </font>
    <font>
      <b/>
      <u/>
      <sz val="11"/>
      <color theme="0"/>
      <name val="Calibri"/>
      <family val="2"/>
      <scheme val="minor"/>
    </font>
    <font>
      <b/>
      <sz val="12"/>
      <color rgb="FFFF0000"/>
      <name val="Calibri"/>
      <family val="2"/>
      <scheme val="minor"/>
    </font>
    <font>
      <sz val="12"/>
      <color rgb="FFFF0000"/>
      <name val="Calibri"/>
      <family val="2"/>
      <scheme val="minor"/>
    </font>
    <font>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006FA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97">
    <xf numFmtId="0" fontId="0" fillId="0" borderId="0" xfId="0"/>
    <xf numFmtId="0" fontId="0" fillId="0" borderId="0" xfId="0" applyAlignment="1">
      <alignment wrapText="1"/>
    </xf>
    <xf numFmtId="0" fontId="2" fillId="0" borderId="0" xfId="0" applyFont="1"/>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0" fillId="0" borderId="1" xfId="0" applyBorder="1" applyAlignment="1">
      <alignment horizontal="left" vertical="top"/>
    </xf>
    <xf numFmtId="0" fontId="0" fillId="2" borderId="0" xfId="0" applyFill="1"/>
    <xf numFmtId="0" fontId="1" fillId="0" borderId="1" xfId="0" applyFont="1" applyBorder="1" applyAlignment="1">
      <alignment horizontal="left" vertical="top"/>
    </xf>
    <xf numFmtId="0" fontId="0" fillId="0" borderId="1" xfId="0" applyBorder="1" applyAlignment="1">
      <alignment horizontal="left" vertical="top" wrapText="1"/>
    </xf>
    <xf numFmtId="0" fontId="0" fillId="0" borderId="3" xfId="0" applyBorder="1" applyAlignment="1">
      <alignment horizontal="left" vertical="top"/>
    </xf>
    <xf numFmtId="16" fontId="1" fillId="0" borderId="1" xfId="0" applyNumberFormat="1" applyFont="1" applyBorder="1" applyAlignment="1">
      <alignment horizontal="left" vertical="top"/>
    </xf>
    <xf numFmtId="0" fontId="0" fillId="3" borderId="0" xfId="0" applyFill="1"/>
    <xf numFmtId="0" fontId="0" fillId="4" borderId="0" xfId="0" applyFill="1"/>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Protection="1">
      <protection locked="0"/>
    </xf>
    <xf numFmtId="0" fontId="0" fillId="0" borderId="1" xfId="0" applyBorder="1" applyAlignment="1" applyProtection="1">
      <alignment horizontal="left" vertical="top"/>
      <protection locked="0"/>
    </xf>
    <xf numFmtId="49" fontId="6" fillId="0" borderId="0" xfId="1" applyNumberFormat="1" applyFont="1" applyAlignment="1" applyProtection="1">
      <protection locked="0"/>
    </xf>
    <xf numFmtId="0" fontId="0" fillId="3" borderId="1" xfId="0" applyFill="1" applyBorder="1" applyAlignment="1" applyProtection="1">
      <alignment wrapText="1"/>
      <protection locked="0"/>
    </xf>
    <xf numFmtId="164" fontId="0" fillId="3" borderId="1" xfId="0" applyNumberFormat="1" applyFill="1" applyBorder="1" applyAlignment="1" applyProtection="1">
      <alignment wrapText="1"/>
      <protection locked="0"/>
    </xf>
    <xf numFmtId="0" fontId="0" fillId="0" borderId="0" xfId="0" applyAlignment="1" applyProtection="1">
      <alignment wrapText="1"/>
      <protection locked="0"/>
    </xf>
    <xf numFmtId="0" fontId="0" fillId="3" borderId="1" xfId="0" applyFill="1" applyBorder="1" applyAlignment="1" applyProtection="1">
      <alignment horizontal="left" vertical="top" wrapText="1"/>
      <protection locked="0"/>
    </xf>
    <xf numFmtId="0" fontId="0" fillId="0" borderId="0" xfId="0" applyAlignment="1">
      <alignment horizontal="right"/>
    </xf>
    <xf numFmtId="0" fontId="9" fillId="5" borderId="0" xfId="0" applyFont="1" applyFill="1"/>
    <xf numFmtId="0" fontId="8" fillId="5" borderId="0" xfId="0" applyFont="1" applyFill="1"/>
    <xf numFmtId="0" fontId="8" fillId="5" borderId="0" xfId="0" applyFont="1" applyFill="1" applyAlignment="1">
      <alignment wrapText="1"/>
    </xf>
    <xf numFmtId="0" fontId="9" fillId="5" borderId="0" xfId="0" applyFont="1" applyFill="1" applyAlignment="1">
      <alignment horizontal="left" vertical="top"/>
    </xf>
    <xf numFmtId="0" fontId="9" fillId="5" borderId="0" xfId="0" applyFont="1" applyFill="1" applyAlignment="1">
      <alignment horizontal="left" vertical="top" wrapText="1"/>
    </xf>
    <xf numFmtId="0" fontId="9" fillId="5" borderId="0" xfId="0" applyFont="1" applyFill="1" applyAlignment="1" applyProtection="1">
      <alignment horizontal="left" vertical="top"/>
      <protection locked="0"/>
    </xf>
    <xf numFmtId="0" fontId="9" fillId="5" borderId="0" xfId="0" applyFont="1" applyFill="1" applyAlignment="1" applyProtection="1">
      <alignment wrapText="1"/>
      <protection locked="0"/>
    </xf>
    <xf numFmtId="0" fontId="7" fillId="5" borderId="0" xfId="0" applyFont="1" applyFill="1" applyAlignment="1">
      <alignment horizontal="left" vertical="top"/>
    </xf>
    <xf numFmtId="0" fontId="7" fillId="5" borderId="0" xfId="0" applyFont="1" applyFill="1" applyAlignment="1">
      <alignment horizontal="left" vertical="top" wrapText="1"/>
    </xf>
    <xf numFmtId="0" fontId="8" fillId="5" borderId="0" xfId="0" applyFont="1" applyFill="1" applyAlignment="1">
      <alignment horizontal="left" vertical="top"/>
    </xf>
    <xf numFmtId="0" fontId="8" fillId="5" borderId="0" xfId="0" applyFont="1" applyFill="1" applyAlignment="1" applyProtection="1">
      <alignment horizontal="left" vertical="top"/>
      <protection locked="0"/>
    </xf>
    <xf numFmtId="0" fontId="8" fillId="5" borderId="0" xfId="0" applyFont="1" applyFill="1" applyAlignment="1" applyProtection="1">
      <alignment horizontal="left" vertical="top" wrapText="1"/>
      <protection locked="0"/>
    </xf>
    <xf numFmtId="0" fontId="8" fillId="5" borderId="0" xfId="0" applyFont="1" applyFill="1" applyAlignment="1" applyProtection="1">
      <alignment wrapText="1"/>
      <protection locked="0"/>
    </xf>
    <xf numFmtId="0" fontId="9" fillId="5" borderId="0" xfId="0" applyFont="1" applyFill="1" applyProtection="1">
      <protection locked="0"/>
    </xf>
    <xf numFmtId="0" fontId="9" fillId="5" borderId="0" xfId="0" applyFont="1" applyFill="1" applyAlignment="1" applyProtection="1">
      <alignment horizontal="left" vertical="top" wrapText="1"/>
      <protection locked="0"/>
    </xf>
    <xf numFmtId="0" fontId="1" fillId="0" borderId="1" xfId="0" applyFont="1" applyBorder="1" applyAlignment="1">
      <alignment horizontal="left" vertical="top" wrapText="1"/>
    </xf>
    <xf numFmtId="0" fontId="8" fillId="5" borderId="0" xfId="0" applyFont="1" applyFill="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wrapText="1"/>
    </xf>
    <xf numFmtId="0" fontId="0" fillId="0" borderId="0" xfId="0" applyAlignment="1">
      <alignment horizontal="right" vertical="top"/>
    </xf>
    <xf numFmtId="0" fontId="0" fillId="0" borderId="0" xfId="0" applyAlignment="1">
      <alignment horizontal="left"/>
    </xf>
    <xf numFmtId="0" fontId="0" fillId="0" borderId="0" xfId="0" applyAlignment="1">
      <alignment vertical="top"/>
    </xf>
    <xf numFmtId="164" fontId="0" fillId="3" borderId="4" xfId="0" applyNumberFormat="1" applyFill="1" applyBorder="1" applyAlignment="1" applyProtection="1">
      <alignment wrapText="1"/>
      <protection locked="0"/>
    </xf>
    <xf numFmtId="0" fontId="0" fillId="3" borderId="2" xfId="0" applyFill="1" applyBorder="1" applyAlignment="1" applyProtection="1">
      <alignment wrapText="1"/>
      <protection locked="0"/>
    </xf>
    <xf numFmtId="0" fontId="12" fillId="0" borderId="0" xfId="0" applyFont="1"/>
    <xf numFmtId="49" fontId="0" fillId="3" borderId="1" xfId="0" applyNumberFormat="1" applyFill="1" applyBorder="1" applyAlignment="1" applyProtection="1">
      <alignment wrapText="1"/>
      <protection locked="0"/>
    </xf>
    <xf numFmtId="0" fontId="0" fillId="3" borderId="2" xfId="0" applyFill="1" applyBorder="1" applyAlignment="1" applyProtection="1">
      <alignment horizontal="left" vertical="top" wrapText="1"/>
      <protection locked="0"/>
    </xf>
    <xf numFmtId="0" fontId="0" fillId="3" borderId="4" xfId="0" applyFill="1" applyBorder="1" applyAlignment="1" applyProtection="1">
      <alignment wrapText="1"/>
      <protection locked="0"/>
    </xf>
    <xf numFmtId="0" fontId="0" fillId="0" borderId="11" xfId="0" applyBorder="1"/>
    <xf numFmtId="49" fontId="5" fillId="0" borderId="0" xfId="0" applyNumberFormat="1" applyFont="1" applyAlignment="1">
      <alignment horizontal="left" vertical="top" wrapText="1"/>
    </xf>
    <xf numFmtId="49" fontId="6" fillId="0" borderId="0" xfId="1" applyNumberFormat="1" applyFont="1" applyAlignment="1" applyProtection="1">
      <alignment horizontal="left" vertical="top" wrapText="1"/>
      <protection locked="0"/>
    </xf>
    <xf numFmtId="0" fontId="0" fillId="0" borderId="0" xfId="0" applyAlignment="1">
      <alignment horizontal="left" vertical="top" wrapText="1"/>
    </xf>
    <xf numFmtId="0" fontId="0" fillId="0" borderId="0" xfId="0" applyAlignment="1">
      <alignment horizontal="left" vertical="top"/>
    </xf>
    <xf numFmtId="0" fontId="0" fillId="0" borderId="6" xfId="0" applyBorder="1" applyAlignment="1">
      <alignment horizontal="left" vertical="top" wrapText="1"/>
    </xf>
    <xf numFmtId="0" fontId="0" fillId="0" borderId="0" xfId="0" applyAlignment="1">
      <alignment horizontal="left"/>
    </xf>
    <xf numFmtId="0" fontId="0" fillId="0" borderId="6" xfId="0" applyBorder="1" applyAlignment="1">
      <alignment horizontal="left"/>
    </xf>
    <xf numFmtId="0" fontId="0" fillId="0" borderId="0" xfId="0" applyAlignment="1">
      <alignment horizontal="left" wrapText="1"/>
    </xf>
    <xf numFmtId="0" fontId="0" fillId="0" borderId="6" xfId="0" applyBorder="1" applyAlignment="1">
      <alignment horizontal="left" wrapText="1"/>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right"/>
    </xf>
    <xf numFmtId="0" fontId="0" fillId="0" borderId="6" xfId="0" applyBorder="1" applyAlignment="1">
      <alignment horizontal="right"/>
    </xf>
    <xf numFmtId="0" fontId="1" fillId="0" borderId="1" xfId="0" applyFont="1" applyBorder="1" applyAlignment="1">
      <alignment horizontal="left" vertical="top"/>
    </xf>
    <xf numFmtId="0" fontId="0" fillId="0" borderId="1" xfId="0" applyBorder="1" applyAlignment="1" applyProtection="1">
      <alignment horizontal="left" vertical="top"/>
      <protection locked="0"/>
    </xf>
    <xf numFmtId="0" fontId="0" fillId="3" borderId="4" xfId="0" applyFill="1" applyBorder="1" applyAlignment="1" applyProtection="1">
      <alignment horizontal="left" wrapText="1"/>
      <protection locked="0"/>
    </xf>
    <xf numFmtId="0" fontId="0" fillId="3" borderId="2" xfId="0" applyFill="1" applyBorder="1" applyAlignment="1" applyProtection="1">
      <alignment horizontal="left" wrapText="1"/>
      <protection locked="0"/>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2" xfId="0" applyFont="1" applyBorder="1" applyAlignment="1">
      <alignment horizontal="left" vertical="top"/>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 xfId="0" applyBorder="1" applyAlignment="1">
      <alignment horizontal="left" vertical="top" wrapText="1"/>
    </xf>
    <xf numFmtId="0" fontId="0" fillId="3" borderId="4"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7" fillId="5" borderId="17" xfId="0" applyFont="1" applyFill="1"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0" fillId="3" borderId="1" xfId="0" applyFill="1" applyBorder="1" applyAlignment="1" applyProtection="1">
      <alignment horizontal="center" vertical="top"/>
      <protection locked="0"/>
    </xf>
    <xf numFmtId="0" fontId="1" fillId="0" borderId="0" xfId="0" applyFont="1" applyAlignment="1">
      <alignment horizontal="center"/>
    </xf>
    <xf numFmtId="0" fontId="1" fillId="0" borderId="16" xfId="0" applyFont="1"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 xfId="0" applyFill="1" applyBorder="1" applyAlignment="1" applyProtection="1">
      <alignment horizontal="left"/>
      <protection locked="0"/>
    </xf>
  </cellXfs>
  <cellStyles count="2">
    <cellStyle name="Hyperlink" xfId="1" builtinId="8"/>
    <cellStyle name="Normal" xfId="0" builtinId="0"/>
  </cellStyles>
  <dxfs count="498">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2"/>
        </patternFill>
      </fill>
    </dxf>
    <dxf>
      <font>
        <strike/>
      </font>
      <fill>
        <patternFill>
          <bgColor theme="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006FA0"/>
      <color rgb="FFF78F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dobe.com/acrobat/online/excel-to-pdf.html"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7F52C-4E88-4679-830D-F53531262BE7}">
  <sheetPr>
    <tabColor theme="3" tint="0.79998168889431442"/>
    <pageSetUpPr fitToPage="1"/>
  </sheetPr>
  <dimension ref="A1:E77"/>
  <sheetViews>
    <sheetView showGridLines="0" tabSelected="1" zoomScaleNormal="100" workbookViewId="0">
      <selection activeCell="C8" sqref="C8"/>
    </sheetView>
  </sheetViews>
  <sheetFormatPr defaultRowHeight="15" x14ac:dyDescent="0.25"/>
  <cols>
    <col min="1" max="4" width="42.85546875" customWidth="1"/>
    <col min="5" max="5" width="22" customWidth="1"/>
    <col min="6" max="8" width="22" bestFit="1" customWidth="1"/>
  </cols>
  <sheetData>
    <row r="1" spans="1:5" ht="30" customHeight="1" x14ac:dyDescent="0.25">
      <c r="A1" s="56" t="s">
        <v>340</v>
      </c>
      <c r="B1" s="56"/>
      <c r="C1" s="56"/>
    </row>
    <row r="2" spans="1:5" ht="15.75" customHeight="1" x14ac:dyDescent="0.25">
      <c r="A2" s="57" t="s">
        <v>341</v>
      </c>
      <c r="B2" s="57"/>
      <c r="C2" s="57"/>
      <c r="D2" s="21"/>
      <c r="E2" s="21"/>
    </row>
    <row r="3" spans="1:5" x14ac:dyDescent="0.25">
      <c r="A3" s="27" t="s">
        <v>0</v>
      </c>
      <c r="B3" s="27"/>
      <c r="C3" s="28"/>
    </row>
    <row r="4" spans="1:5" x14ac:dyDescent="0.25">
      <c r="A4" s="61" t="s">
        <v>371</v>
      </c>
      <c r="B4" s="62"/>
      <c r="C4" s="52" t="s">
        <v>176</v>
      </c>
    </row>
    <row r="5" spans="1:5" x14ac:dyDescent="0.25">
      <c r="A5" s="61" t="s">
        <v>1</v>
      </c>
      <c r="B5" s="62"/>
      <c r="C5" s="22"/>
    </row>
    <row r="6" spans="1:5" x14ac:dyDescent="0.25">
      <c r="A6" s="61" t="s">
        <v>2</v>
      </c>
      <c r="B6" s="62"/>
      <c r="C6" s="22"/>
    </row>
    <row r="7" spans="1:5" x14ac:dyDescent="0.25">
      <c r="A7" s="61" t="s">
        <v>3</v>
      </c>
      <c r="B7" s="62"/>
      <c r="C7" s="22"/>
    </row>
    <row r="8" spans="1:5" x14ac:dyDescent="0.25">
      <c r="A8" s="63" t="s">
        <v>4</v>
      </c>
      <c r="B8" s="64"/>
      <c r="C8" s="22"/>
    </row>
    <row r="9" spans="1:5" x14ac:dyDescent="0.25">
      <c r="A9" s="61" t="s">
        <v>5</v>
      </c>
      <c r="B9" s="62"/>
      <c r="C9" s="23"/>
    </row>
    <row r="10" spans="1:5" x14ac:dyDescent="0.25">
      <c r="A10" s="61" t="s">
        <v>6</v>
      </c>
      <c r="B10" s="62"/>
      <c r="C10" s="22"/>
    </row>
    <row r="11" spans="1:5" x14ac:dyDescent="0.25">
      <c r="A11" s="47" t="s">
        <v>369</v>
      </c>
      <c r="B11" s="47"/>
      <c r="C11" s="23"/>
    </row>
    <row r="12" spans="1:5" x14ac:dyDescent="0.25">
      <c r="A12" s="51" t="s">
        <v>370</v>
      </c>
      <c r="C12" s="1"/>
    </row>
    <row r="13" spans="1:5" x14ac:dyDescent="0.25">
      <c r="A13" s="27" t="s">
        <v>358</v>
      </c>
      <c r="B13" s="27"/>
      <c r="C13" s="29"/>
    </row>
    <row r="14" spans="1:5" x14ac:dyDescent="0.25">
      <c r="A14" t="s">
        <v>359</v>
      </c>
      <c r="C14" s="22"/>
    </row>
    <row r="15" spans="1:5" x14ac:dyDescent="0.25">
      <c r="A15" t="s">
        <v>360</v>
      </c>
      <c r="C15" s="22"/>
    </row>
    <row r="16" spans="1:5" x14ac:dyDescent="0.25">
      <c r="A16" t="s">
        <v>361</v>
      </c>
      <c r="C16" s="22"/>
    </row>
    <row r="17" spans="1:3" x14ac:dyDescent="0.25">
      <c r="A17" t="s">
        <v>362</v>
      </c>
      <c r="C17" s="22"/>
    </row>
    <row r="18" spans="1:3" ht="15.75" thickBot="1" x14ac:dyDescent="0.3">
      <c r="A18" t="s">
        <v>363</v>
      </c>
      <c r="C18" s="49"/>
    </row>
    <row r="19" spans="1:3" x14ac:dyDescent="0.25">
      <c r="A19" s="65" t="s">
        <v>364</v>
      </c>
      <c r="B19" s="66"/>
      <c r="C19" s="67"/>
    </row>
    <row r="20" spans="1:3" ht="15.75" thickBot="1" x14ac:dyDescent="0.3">
      <c r="A20" s="68" t="s">
        <v>365</v>
      </c>
      <c r="B20" s="69"/>
      <c r="C20" s="70"/>
    </row>
    <row r="21" spans="1:3" ht="89.25" customHeight="1" x14ac:dyDescent="0.25">
      <c r="A21" s="48"/>
      <c r="B21" s="46" t="s">
        <v>339</v>
      </c>
      <c r="C21" s="50"/>
    </row>
    <row r="22" spans="1:3" x14ac:dyDescent="0.25">
      <c r="A22" s="27" t="s">
        <v>7</v>
      </c>
      <c r="B22" s="27"/>
      <c r="C22" s="28"/>
    </row>
    <row r="23" spans="1:3" ht="106.5" customHeight="1" x14ac:dyDescent="0.25">
      <c r="A23" s="58" t="s">
        <v>8</v>
      </c>
      <c r="B23" s="58"/>
      <c r="C23" s="58"/>
    </row>
    <row r="24" spans="1:3" x14ac:dyDescent="0.25">
      <c r="A24" s="27" t="s">
        <v>9</v>
      </c>
      <c r="B24" s="27"/>
      <c r="C24" s="28"/>
    </row>
    <row r="25" spans="1:3" ht="135" customHeight="1" x14ac:dyDescent="0.25">
      <c r="A25" s="58" t="s">
        <v>357</v>
      </c>
      <c r="B25" s="58"/>
      <c r="C25" s="59"/>
    </row>
    <row r="26" spans="1:3" x14ac:dyDescent="0.25">
      <c r="A26" s="27" t="s">
        <v>10</v>
      </c>
      <c r="B26" s="27"/>
      <c r="C26" s="28"/>
    </row>
    <row r="27" spans="1:3" ht="32.25" customHeight="1" x14ac:dyDescent="0.25">
      <c r="A27" s="58" t="s">
        <v>11</v>
      </c>
      <c r="B27" s="58"/>
      <c r="C27" s="58"/>
    </row>
    <row r="28" spans="1:3" x14ac:dyDescent="0.25">
      <c r="A28" s="1" t="s">
        <v>17</v>
      </c>
      <c r="B28" s="1"/>
      <c r="C28" s="22"/>
    </row>
    <row r="29" spans="1:3" x14ac:dyDescent="0.25">
      <c r="A29" t="s">
        <v>18</v>
      </c>
      <c r="C29" s="22"/>
    </row>
    <row r="30" spans="1:3" x14ac:dyDescent="0.25">
      <c r="A30" s="27" t="s">
        <v>19</v>
      </c>
      <c r="B30" s="27"/>
      <c r="C30" s="28"/>
    </row>
    <row r="31" spans="1:3" ht="34.5" customHeight="1" x14ac:dyDescent="0.25">
      <c r="A31" s="58" t="s">
        <v>20</v>
      </c>
      <c r="B31" s="60"/>
      <c r="C31" s="23"/>
    </row>
    <row r="32" spans="1:3" x14ac:dyDescent="0.25">
      <c r="A32" s="71" t="s">
        <v>21</v>
      </c>
      <c r="B32" s="72"/>
      <c r="C32" s="22"/>
    </row>
    <row r="33" spans="1:4" x14ac:dyDescent="0.25">
      <c r="A33" s="71" t="s">
        <v>22</v>
      </c>
      <c r="B33" s="72"/>
      <c r="C33" s="23"/>
    </row>
    <row r="34" spans="1:4" x14ac:dyDescent="0.25">
      <c r="A34" s="71" t="s">
        <v>23</v>
      </c>
      <c r="B34" s="72"/>
      <c r="C34" s="22"/>
    </row>
    <row r="35" spans="1:4" x14ac:dyDescent="0.25">
      <c r="A35" s="71" t="s">
        <v>22</v>
      </c>
      <c r="B35" s="72"/>
      <c r="C35" s="23"/>
    </row>
    <row r="36" spans="1:4" x14ac:dyDescent="0.25">
      <c r="A36" s="71" t="s">
        <v>24</v>
      </c>
      <c r="B36" s="72"/>
      <c r="C36" s="22"/>
    </row>
    <row r="37" spans="1:4" x14ac:dyDescent="0.25">
      <c r="A37" s="71" t="s">
        <v>22</v>
      </c>
      <c r="B37" s="72"/>
      <c r="C37" s="23"/>
    </row>
    <row r="39" spans="1:4" x14ac:dyDescent="0.25">
      <c r="A39" s="27" t="s">
        <v>25</v>
      </c>
      <c r="B39" s="27"/>
      <c r="C39" s="28"/>
      <c r="D39" s="28"/>
    </row>
    <row r="40" spans="1:4" x14ac:dyDescent="0.25">
      <c r="A40" s="1" t="s">
        <v>26</v>
      </c>
      <c r="B40" s="22">
        <v>4</v>
      </c>
      <c r="D40" s="1"/>
    </row>
    <row r="41" spans="1:4" x14ac:dyDescent="0.25">
      <c r="A41" s="1" t="s">
        <v>27</v>
      </c>
      <c r="B41" s="1" t="s">
        <v>33</v>
      </c>
      <c r="C41" s="1" t="s">
        <v>39</v>
      </c>
      <c r="D41" s="1" t="s">
        <v>45</v>
      </c>
    </row>
    <row r="42" spans="1:4" x14ac:dyDescent="0.25">
      <c r="A42" s="22"/>
      <c r="B42" s="22"/>
      <c r="C42" s="22"/>
      <c r="D42" s="22"/>
    </row>
    <row r="43" spans="1:4" x14ac:dyDescent="0.25">
      <c r="A43" s="1" t="s">
        <v>28</v>
      </c>
      <c r="B43" s="1" t="s">
        <v>34</v>
      </c>
      <c r="C43" s="1" t="s">
        <v>40</v>
      </c>
      <c r="D43" s="1" t="s">
        <v>46</v>
      </c>
    </row>
    <row r="44" spans="1:4" x14ac:dyDescent="0.25">
      <c r="A44" s="22"/>
      <c r="B44" s="22"/>
      <c r="C44" s="22"/>
      <c r="D44" s="22"/>
    </row>
    <row r="45" spans="1:4" x14ac:dyDescent="0.25">
      <c r="A45" s="1" t="s">
        <v>29</v>
      </c>
      <c r="B45" s="1" t="s">
        <v>35</v>
      </c>
      <c r="C45" s="1" t="s">
        <v>41</v>
      </c>
      <c r="D45" s="1" t="s">
        <v>47</v>
      </c>
    </row>
    <row r="46" spans="1:4" x14ac:dyDescent="0.25">
      <c r="A46" s="22"/>
      <c r="B46" s="22"/>
      <c r="C46" s="22"/>
      <c r="D46" s="22"/>
    </row>
    <row r="47" spans="1:4" x14ac:dyDescent="0.25">
      <c r="A47" s="1" t="s">
        <v>30</v>
      </c>
      <c r="B47" s="1" t="s">
        <v>36</v>
      </c>
      <c r="C47" s="1" t="s">
        <v>42</v>
      </c>
      <c r="D47" s="1" t="s">
        <v>48</v>
      </c>
    </row>
    <row r="48" spans="1:4" x14ac:dyDescent="0.25">
      <c r="A48" s="22"/>
      <c r="B48" s="22"/>
      <c r="C48" s="22"/>
      <c r="D48" s="22"/>
    </row>
    <row r="49" spans="1:4" x14ac:dyDescent="0.25">
      <c r="A49" s="1" t="s">
        <v>31</v>
      </c>
      <c r="B49" s="1" t="s">
        <v>37</v>
      </c>
      <c r="C49" s="1" t="s">
        <v>43</v>
      </c>
      <c r="D49" s="1" t="s">
        <v>49</v>
      </c>
    </row>
    <row r="50" spans="1:4" x14ac:dyDescent="0.25">
      <c r="A50" s="22"/>
      <c r="B50" s="22"/>
      <c r="C50" s="22"/>
      <c r="D50" s="22"/>
    </row>
    <row r="51" spans="1:4" x14ac:dyDescent="0.25">
      <c r="A51" s="1" t="s">
        <v>32</v>
      </c>
      <c r="B51" s="1" t="s">
        <v>38</v>
      </c>
      <c r="C51" s="1" t="s">
        <v>44</v>
      </c>
      <c r="D51" s="1" t="s">
        <v>50</v>
      </c>
    </row>
    <row r="52" spans="1:4" x14ac:dyDescent="0.25">
      <c r="A52" s="22"/>
      <c r="B52" s="22"/>
      <c r="C52" s="22"/>
      <c r="D52" s="22"/>
    </row>
    <row r="53" spans="1:4" x14ac:dyDescent="0.25">
      <c r="A53" s="1" t="s">
        <v>350</v>
      </c>
      <c r="B53" s="1" t="s">
        <v>351</v>
      </c>
      <c r="C53" s="1" t="s">
        <v>352</v>
      </c>
      <c r="D53" s="1" t="s">
        <v>353</v>
      </c>
    </row>
    <row r="54" spans="1:4" x14ac:dyDescent="0.25">
      <c r="A54" s="22"/>
      <c r="B54" s="22"/>
      <c r="C54" s="22"/>
      <c r="D54" s="22"/>
    </row>
    <row r="55" spans="1:4" x14ac:dyDescent="0.25">
      <c r="A55" s="1" t="s">
        <v>349</v>
      </c>
      <c r="B55" s="1" t="s">
        <v>354</v>
      </c>
      <c r="C55" s="1" t="s">
        <v>355</v>
      </c>
      <c r="D55" s="1" t="s">
        <v>356</v>
      </c>
    </row>
    <row r="56" spans="1:4" x14ac:dyDescent="0.25">
      <c r="A56" s="22"/>
      <c r="B56" s="22"/>
      <c r="C56" s="22"/>
      <c r="D56" s="22"/>
    </row>
    <row r="57" spans="1:4" x14ac:dyDescent="0.25">
      <c r="A57" s="27" t="s">
        <v>51</v>
      </c>
      <c r="B57" s="27"/>
      <c r="C57" s="28"/>
      <c r="D57" s="28"/>
    </row>
    <row r="58" spans="1:4" x14ac:dyDescent="0.25">
      <c r="A58" s="1" t="s">
        <v>52</v>
      </c>
      <c r="B58" s="22">
        <v>4</v>
      </c>
      <c r="D58" s="1"/>
    </row>
    <row r="59" spans="1:4" x14ac:dyDescent="0.25">
      <c r="A59" s="1" t="s">
        <v>27</v>
      </c>
      <c r="B59" s="1" t="s">
        <v>33</v>
      </c>
      <c r="C59" s="1" t="s">
        <v>39</v>
      </c>
      <c r="D59" s="1" t="s">
        <v>45</v>
      </c>
    </row>
    <row r="60" spans="1:4" x14ac:dyDescent="0.25">
      <c r="A60" s="22"/>
      <c r="B60" s="22"/>
      <c r="C60" s="22"/>
      <c r="D60" s="22"/>
    </row>
    <row r="61" spans="1:4" x14ac:dyDescent="0.25">
      <c r="A61" s="1" t="s">
        <v>28</v>
      </c>
      <c r="B61" s="1" t="s">
        <v>34</v>
      </c>
      <c r="C61" s="1" t="s">
        <v>40</v>
      </c>
      <c r="D61" s="1" t="s">
        <v>46</v>
      </c>
    </row>
    <row r="62" spans="1:4" x14ac:dyDescent="0.25">
      <c r="A62" s="22"/>
      <c r="B62" s="22"/>
      <c r="C62" s="22"/>
      <c r="D62" s="22"/>
    </row>
    <row r="63" spans="1:4" x14ac:dyDescent="0.25">
      <c r="A63" s="1" t="s">
        <v>29</v>
      </c>
      <c r="B63" s="1" t="s">
        <v>35</v>
      </c>
      <c r="C63" s="1" t="s">
        <v>41</v>
      </c>
      <c r="D63" s="1" t="s">
        <v>47</v>
      </c>
    </row>
    <row r="64" spans="1:4" x14ac:dyDescent="0.25">
      <c r="A64" s="22"/>
      <c r="B64" s="22"/>
      <c r="C64" s="22"/>
      <c r="D64" s="22"/>
    </row>
    <row r="65" spans="1:4" x14ac:dyDescent="0.25">
      <c r="A65" s="1" t="s">
        <v>53</v>
      </c>
      <c r="B65" s="1" t="s">
        <v>54</v>
      </c>
      <c r="C65" s="1" t="s">
        <v>55</v>
      </c>
      <c r="D65" s="1" t="s">
        <v>56</v>
      </c>
    </row>
    <row r="66" spans="1:4" x14ac:dyDescent="0.25">
      <c r="A66" s="22"/>
      <c r="B66" s="22"/>
      <c r="C66" s="22"/>
      <c r="D66" s="22"/>
    </row>
    <row r="67" spans="1:4" x14ac:dyDescent="0.25">
      <c r="A67" s="1" t="s">
        <v>57</v>
      </c>
      <c r="B67" s="1" t="s">
        <v>58</v>
      </c>
      <c r="C67" s="1" t="s">
        <v>59</v>
      </c>
      <c r="D67" s="1" t="s">
        <v>60</v>
      </c>
    </row>
    <row r="68" spans="1:4" x14ac:dyDescent="0.25">
      <c r="A68" s="22"/>
      <c r="B68" s="22"/>
      <c r="C68" s="22"/>
      <c r="D68" s="22"/>
    </row>
    <row r="69" spans="1:4" x14ac:dyDescent="0.25">
      <c r="A69" s="27" t="s">
        <v>61</v>
      </c>
      <c r="B69" s="27"/>
      <c r="C69" s="28"/>
    </row>
    <row r="70" spans="1:4" ht="51.75" customHeight="1" x14ac:dyDescent="0.25">
      <c r="A70" s="58" t="s">
        <v>346</v>
      </c>
      <c r="B70" s="60"/>
      <c r="C70" s="22"/>
    </row>
    <row r="71" spans="1:4" x14ac:dyDescent="0.25">
      <c r="C71" s="1"/>
    </row>
    <row r="72" spans="1:4" x14ac:dyDescent="0.25">
      <c r="A72" s="27" t="s">
        <v>62</v>
      </c>
      <c r="B72" s="27"/>
      <c r="C72" s="29"/>
    </row>
    <row r="73" spans="1:4" x14ac:dyDescent="0.25">
      <c r="A73" s="26" t="s">
        <v>63</v>
      </c>
      <c r="B73" s="22"/>
    </row>
    <row r="74" spans="1:4" x14ac:dyDescent="0.25">
      <c r="A74" s="26" t="s">
        <v>64</v>
      </c>
      <c r="B74" s="22"/>
    </row>
    <row r="75" spans="1:4" x14ac:dyDescent="0.25">
      <c r="A75" s="26" t="s">
        <v>65</v>
      </c>
      <c r="B75" s="22"/>
    </row>
    <row r="76" spans="1:4" ht="15.75" thickBot="1" x14ac:dyDescent="0.3">
      <c r="A76" s="26" t="s">
        <v>66</v>
      </c>
      <c r="B76" s="54"/>
    </row>
    <row r="77" spans="1:4" x14ac:dyDescent="0.25">
      <c r="A77" s="55"/>
      <c r="B77" s="55"/>
      <c r="C77" s="55"/>
      <c r="D77" s="55"/>
    </row>
  </sheetData>
  <sheetProtection sheet="1" selectLockedCells="1"/>
  <mergeCells count="22">
    <mergeCell ref="A70:B70"/>
    <mergeCell ref="A32:B32"/>
    <mergeCell ref="A34:B34"/>
    <mergeCell ref="A35:B35"/>
    <mergeCell ref="A36:B36"/>
    <mergeCell ref="A37:B37"/>
    <mergeCell ref="A33:B33"/>
    <mergeCell ref="A31:B31"/>
    <mergeCell ref="A4:B4"/>
    <mergeCell ref="A6:B6"/>
    <mergeCell ref="A7:B7"/>
    <mergeCell ref="A8:B8"/>
    <mergeCell ref="A9:B9"/>
    <mergeCell ref="A10:B10"/>
    <mergeCell ref="A19:C19"/>
    <mergeCell ref="A20:C20"/>
    <mergeCell ref="A5:B5"/>
    <mergeCell ref="A1:C1"/>
    <mergeCell ref="A2:C2"/>
    <mergeCell ref="A23:C23"/>
    <mergeCell ref="A25:C25"/>
    <mergeCell ref="A27:C27"/>
  </mergeCells>
  <conditionalFormatting sqref="D60 D62 D64 D66 D68">
    <cfRule type="expression" dxfId="497" priority="304">
      <formula>$B$58&lt;4</formula>
    </cfRule>
  </conditionalFormatting>
  <conditionalFormatting sqref="C60 C62 C64 C66 C68">
    <cfRule type="expression" dxfId="496" priority="309">
      <formula>$B$58&lt;3</formula>
    </cfRule>
  </conditionalFormatting>
  <conditionalFormatting sqref="B60 B62 B64 B66 B68">
    <cfRule type="expression" dxfId="495" priority="314">
      <formula>$B$58&lt;2</formula>
    </cfRule>
  </conditionalFormatting>
  <conditionalFormatting sqref="A60 A62 A64 A66 A68">
    <cfRule type="expression" dxfId="494" priority="319">
      <formula>$B$58&lt;1</formula>
    </cfRule>
  </conditionalFormatting>
  <conditionalFormatting sqref="D42 D44 D46 D48 D50 D52 D54 D56">
    <cfRule type="expression" dxfId="493" priority="320">
      <formula>$B$40&lt;4</formula>
    </cfRule>
  </conditionalFormatting>
  <conditionalFormatting sqref="C42 C44 C46 C48 C50 C52 C54 C56">
    <cfRule type="expression" dxfId="492" priority="327">
      <formula>$B$40&lt;3</formula>
    </cfRule>
  </conditionalFormatting>
  <conditionalFormatting sqref="B42 B44 B46 B48 B50 B52 B54 B56">
    <cfRule type="expression" dxfId="491" priority="334">
      <formula>$B$40&lt;2</formula>
    </cfRule>
  </conditionalFormatting>
  <conditionalFormatting sqref="A42 A44 A46 A48 A50 A52 A54 A56">
    <cfRule type="expression" dxfId="490" priority="341">
      <formula>$B$40&lt;1</formula>
    </cfRule>
  </conditionalFormatting>
  <hyperlinks>
    <hyperlink ref="A2" r:id="rId1" display="To convert this document to PDF, use either &quot;Print to PDF&quot; (all sheets) or this online tool: https://www.adobe.com/acrobat/online/excel-to-pdf.html " xr:uid="{89DFEAF7-0923-4BBE-9F13-937FF04E8878}"/>
  </hyperlinks>
  <pageMargins left="0.7" right="0.7" top="0.75" bottom="0.75" header="0.3" footer="0.3"/>
  <pageSetup paperSize="9" scale="76" fitToHeight="0" orientation="landscape" r:id="rId2"/>
  <headerFooter>
    <oddHeader>&amp;L 2-REG Aircraft Airworthiness Review Report R9 - 10/OCT/2022&amp;R&amp;G</oddHeader>
    <oddFooter>&amp;LPrinted date: &amp;D at: &amp;T
File: &amp;F Section: &amp;A&amp;CPage &amp;P of &amp;N</oddFooter>
  </headerFooter>
  <legacyDrawingHF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F8E37570-6D0E-4D58-961B-BD9E950F486E}">
          <x14:formula1>
            <xm:f>'DATA (HIDDEN TAB)'!$A$2:$A$5</xm:f>
          </x14:formula1>
          <xm:sqref>C28</xm:sqref>
        </x14:dataValidation>
        <x14:dataValidation type="list" allowBlank="1" showInputMessage="1" showErrorMessage="1" xr:uid="{9F8AC1E6-965B-43CA-B4E3-8C9D2C0C8046}">
          <x14:formula1>
            <xm:f>'DATA (HIDDEN TAB)'!$B$1:$B$5</xm:f>
          </x14:formula1>
          <xm:sqref>B58 B40</xm:sqref>
        </x14:dataValidation>
        <x14:dataValidation type="list" allowBlank="1" showInputMessage="1" showErrorMessage="1" xr:uid="{9029A47B-0C5F-465E-9990-BD799B44CC59}">
          <x14:formula1>
            <xm:f>'DATA (HIDDEN TAB)'!$D:$D</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656F1-40EB-4B3B-B4EC-C40DF97D9A35}">
  <sheetPr>
    <tabColor theme="8"/>
    <pageSetUpPr fitToPage="1"/>
  </sheetPr>
  <dimension ref="A1:G54"/>
  <sheetViews>
    <sheetView showGridLines="0" topLeftCell="A10" zoomScale="95" zoomScaleNormal="95" workbookViewId="0">
      <selection activeCell="D26" sqref="D26"/>
    </sheetView>
  </sheetViews>
  <sheetFormatPr defaultRowHeight="15" x14ac:dyDescent="0.25"/>
  <cols>
    <col min="1" max="1" width="8.5703125" style="5" customWidth="1"/>
    <col min="2" max="2" width="73.85546875" style="3" customWidth="1"/>
    <col min="3" max="3" width="18" style="4" bestFit="1" customWidth="1"/>
    <col min="4" max="4" width="29.42578125" style="18" customWidth="1"/>
    <col min="5" max="7" width="48.28515625" style="24" customWidth="1"/>
  </cols>
  <sheetData>
    <row r="1" spans="1:7" s="2" customFormat="1" x14ac:dyDescent="0.25">
      <c r="A1" s="30" t="s">
        <v>75</v>
      </c>
      <c r="B1" s="31" t="s">
        <v>76</v>
      </c>
      <c r="C1" s="30" t="s">
        <v>77</v>
      </c>
      <c r="D1" s="32" t="s">
        <v>67</v>
      </c>
      <c r="E1" s="33" t="s">
        <v>78</v>
      </c>
      <c r="F1" s="33" t="s">
        <v>79</v>
      </c>
      <c r="G1" s="33" t="s">
        <v>80</v>
      </c>
    </row>
    <row r="2" spans="1:7" ht="30" x14ac:dyDescent="0.25">
      <c r="A2" s="34">
        <v>1</v>
      </c>
      <c r="B2" s="35" t="s">
        <v>72</v>
      </c>
      <c r="C2" s="36"/>
      <c r="D2" s="37"/>
      <c r="E2" s="38"/>
      <c r="F2" s="38"/>
      <c r="G2" s="38"/>
    </row>
    <row r="3" spans="1:7" x14ac:dyDescent="0.25">
      <c r="A3" s="8" t="s">
        <v>71</v>
      </c>
      <c r="B3" s="14" t="s">
        <v>73</v>
      </c>
      <c r="C3" s="6" t="s">
        <v>74</v>
      </c>
      <c r="D3" s="17" t="s">
        <v>176</v>
      </c>
      <c r="E3" s="22"/>
      <c r="F3" s="22"/>
      <c r="G3" s="22"/>
    </row>
    <row r="4" spans="1:7" x14ac:dyDescent="0.25">
      <c r="A4" s="77" t="s">
        <v>82</v>
      </c>
      <c r="B4" s="14" t="s">
        <v>81</v>
      </c>
      <c r="C4" s="10" t="s">
        <v>83</v>
      </c>
      <c r="D4" s="80" t="s">
        <v>176</v>
      </c>
      <c r="E4" s="84"/>
      <c r="F4" s="84"/>
      <c r="G4" s="84"/>
    </row>
    <row r="5" spans="1:7" x14ac:dyDescent="0.25">
      <c r="A5" s="78"/>
      <c r="B5" s="16"/>
      <c r="C5" s="10" t="s">
        <v>84</v>
      </c>
      <c r="D5" s="81"/>
      <c r="E5" s="86"/>
      <c r="F5" s="86"/>
      <c r="G5" s="86"/>
    </row>
    <row r="6" spans="1:7" x14ac:dyDescent="0.25">
      <c r="A6" s="79"/>
      <c r="B6" s="15"/>
      <c r="C6" s="10" t="s">
        <v>85</v>
      </c>
      <c r="D6" s="82"/>
      <c r="E6" s="85"/>
      <c r="F6" s="85"/>
      <c r="G6" s="85"/>
    </row>
    <row r="7" spans="1:7" x14ac:dyDescent="0.25">
      <c r="A7" s="8" t="s">
        <v>86</v>
      </c>
      <c r="B7" s="15" t="s">
        <v>87</v>
      </c>
      <c r="C7" s="6" t="s">
        <v>88</v>
      </c>
      <c r="D7" s="17" t="s">
        <v>176</v>
      </c>
      <c r="E7" s="53"/>
      <c r="F7" s="53"/>
      <c r="G7" s="53"/>
    </row>
    <row r="8" spans="1:7" ht="30" x14ac:dyDescent="0.25">
      <c r="A8" s="8" t="s">
        <v>184</v>
      </c>
      <c r="B8" s="15" t="s">
        <v>386</v>
      </c>
      <c r="C8" s="6"/>
      <c r="D8" s="17" t="s">
        <v>176</v>
      </c>
      <c r="E8" s="22"/>
      <c r="F8" s="22"/>
      <c r="G8" s="22"/>
    </row>
    <row r="9" spans="1:7" ht="167.25" customHeight="1" x14ac:dyDescent="0.25">
      <c r="A9" s="34">
        <v>2</v>
      </c>
      <c r="B9" s="87" t="s">
        <v>89</v>
      </c>
      <c r="C9" s="87"/>
      <c r="D9" s="87"/>
      <c r="E9" s="39"/>
      <c r="F9" s="39"/>
      <c r="G9" s="39"/>
    </row>
    <row r="10" spans="1:7" x14ac:dyDescent="0.25">
      <c r="A10" s="8" t="s">
        <v>189</v>
      </c>
      <c r="B10" s="9" t="s">
        <v>91</v>
      </c>
      <c r="C10" s="6" t="s">
        <v>92</v>
      </c>
      <c r="D10" s="20" t="s">
        <v>176</v>
      </c>
      <c r="E10" s="22"/>
      <c r="F10" s="22"/>
      <c r="G10" s="22"/>
    </row>
    <row r="11" spans="1:7" ht="30" x14ac:dyDescent="0.25">
      <c r="A11" s="8" t="s">
        <v>275</v>
      </c>
      <c r="B11" s="9" t="s">
        <v>93</v>
      </c>
      <c r="C11" s="6"/>
      <c r="D11" s="20" t="s">
        <v>176</v>
      </c>
      <c r="E11" s="22"/>
      <c r="F11" s="22"/>
      <c r="G11" s="22"/>
    </row>
    <row r="12" spans="1:7" ht="90" x14ac:dyDescent="0.25">
      <c r="A12" s="8" t="s">
        <v>276</v>
      </c>
      <c r="B12" s="9" t="s">
        <v>94</v>
      </c>
      <c r="C12" s="6" t="s">
        <v>97</v>
      </c>
      <c r="D12" s="20" t="s">
        <v>176</v>
      </c>
      <c r="E12" s="22"/>
      <c r="F12" s="22"/>
      <c r="G12" s="22"/>
    </row>
    <row r="13" spans="1:7" x14ac:dyDescent="0.25">
      <c r="A13" s="8" t="s">
        <v>277</v>
      </c>
      <c r="B13" s="9" t="s">
        <v>99</v>
      </c>
      <c r="C13" s="6"/>
      <c r="D13" s="20" t="s">
        <v>176</v>
      </c>
      <c r="E13" s="22"/>
      <c r="F13" s="22"/>
      <c r="G13" s="22"/>
    </row>
    <row r="14" spans="1:7" x14ac:dyDescent="0.25">
      <c r="A14" s="34">
        <v>3</v>
      </c>
      <c r="B14" s="35" t="s">
        <v>100</v>
      </c>
      <c r="C14" s="36"/>
      <c r="D14" s="37"/>
      <c r="E14" s="39"/>
      <c r="F14" s="39"/>
      <c r="G14" s="39"/>
    </row>
    <row r="15" spans="1:7" x14ac:dyDescent="0.25">
      <c r="A15" s="8" t="s">
        <v>90</v>
      </c>
      <c r="B15" s="9" t="s">
        <v>91</v>
      </c>
      <c r="C15" s="6" t="s">
        <v>92</v>
      </c>
      <c r="D15" s="20" t="s">
        <v>176</v>
      </c>
      <c r="E15" s="22"/>
      <c r="F15" s="22"/>
      <c r="G15" s="22"/>
    </row>
    <row r="16" spans="1:7" ht="30" x14ac:dyDescent="0.25">
      <c r="A16" s="8" t="s">
        <v>95</v>
      </c>
      <c r="B16" s="9" t="s">
        <v>102</v>
      </c>
      <c r="C16" s="6" t="s">
        <v>97</v>
      </c>
      <c r="D16" s="20" t="s">
        <v>176</v>
      </c>
      <c r="E16" s="22"/>
      <c r="F16" s="22"/>
      <c r="G16" s="22"/>
    </row>
    <row r="17" spans="1:7" ht="45" x14ac:dyDescent="0.25">
      <c r="A17" s="8" t="s">
        <v>96</v>
      </c>
      <c r="B17" s="9" t="s">
        <v>103</v>
      </c>
      <c r="C17" s="6"/>
      <c r="D17" s="20" t="s">
        <v>176</v>
      </c>
      <c r="E17" s="22"/>
      <c r="F17" s="22"/>
      <c r="G17" s="22"/>
    </row>
    <row r="18" spans="1:7" ht="30" x14ac:dyDescent="0.25">
      <c r="A18" s="8" t="s">
        <v>98</v>
      </c>
      <c r="B18" s="9" t="s">
        <v>104</v>
      </c>
      <c r="C18" s="6"/>
      <c r="D18" s="20" t="s">
        <v>176</v>
      </c>
      <c r="E18" s="22"/>
      <c r="F18" s="22"/>
      <c r="G18" s="22"/>
    </row>
    <row r="19" spans="1:7" ht="30" x14ac:dyDescent="0.25">
      <c r="A19" s="8" t="s">
        <v>279</v>
      </c>
      <c r="B19" s="9" t="s">
        <v>105</v>
      </c>
      <c r="C19" s="6" t="s">
        <v>106</v>
      </c>
      <c r="D19" s="20" t="s">
        <v>176</v>
      </c>
      <c r="E19" s="22"/>
      <c r="F19" s="22"/>
      <c r="G19" s="22"/>
    </row>
    <row r="20" spans="1:7" x14ac:dyDescent="0.25">
      <c r="A20" s="8" t="s">
        <v>280</v>
      </c>
      <c r="B20" s="9" t="s">
        <v>99</v>
      </c>
      <c r="C20" s="6"/>
      <c r="D20" s="20" t="s">
        <v>176</v>
      </c>
      <c r="E20" s="22"/>
      <c r="F20" s="22"/>
      <c r="G20" s="22"/>
    </row>
    <row r="21" spans="1:7" x14ac:dyDescent="0.25">
      <c r="A21" s="34">
        <v>4</v>
      </c>
      <c r="B21" s="35" t="s">
        <v>112</v>
      </c>
      <c r="C21" s="36"/>
      <c r="D21" s="37"/>
      <c r="E21" s="39"/>
      <c r="F21" s="39"/>
      <c r="G21" s="39"/>
    </row>
    <row r="22" spans="1:7" ht="45" x14ac:dyDescent="0.25">
      <c r="A22" s="8" t="s">
        <v>101</v>
      </c>
      <c r="B22" s="9" t="s">
        <v>114</v>
      </c>
      <c r="C22" s="6"/>
      <c r="D22" s="20" t="s">
        <v>176</v>
      </c>
      <c r="E22" s="22"/>
      <c r="F22" s="22"/>
      <c r="G22" s="22"/>
    </row>
    <row r="23" spans="1:7" ht="60" x14ac:dyDescent="0.25">
      <c r="A23" s="8" t="s">
        <v>107</v>
      </c>
      <c r="B23" s="9" t="s">
        <v>122</v>
      </c>
      <c r="C23" s="6" t="s">
        <v>121</v>
      </c>
      <c r="D23" s="17" t="s">
        <v>176</v>
      </c>
      <c r="E23" s="22"/>
      <c r="F23" s="22"/>
      <c r="G23" s="22"/>
    </row>
    <row r="24" spans="1:7" ht="90" x14ac:dyDescent="0.25">
      <c r="A24" s="8" t="s">
        <v>108</v>
      </c>
      <c r="B24" s="9" t="s">
        <v>115</v>
      </c>
      <c r="C24" s="6" t="s">
        <v>97</v>
      </c>
      <c r="D24" s="20" t="s">
        <v>176</v>
      </c>
      <c r="E24" s="22"/>
      <c r="F24" s="22"/>
      <c r="G24" s="22"/>
    </row>
    <row r="25" spans="1:7" x14ac:dyDescent="0.25">
      <c r="A25" s="8" t="s">
        <v>109</v>
      </c>
      <c r="B25" s="9" t="s">
        <v>116</v>
      </c>
      <c r="C25" s="6"/>
      <c r="D25" s="20" t="s">
        <v>176</v>
      </c>
      <c r="E25" s="22"/>
      <c r="F25" s="22"/>
      <c r="G25" s="22"/>
    </row>
    <row r="26" spans="1:7" ht="45" x14ac:dyDescent="0.25">
      <c r="A26" s="8" t="s">
        <v>110</v>
      </c>
      <c r="B26" s="9" t="s">
        <v>388</v>
      </c>
      <c r="C26" s="6" t="s">
        <v>117</v>
      </c>
      <c r="D26" s="20" t="s">
        <v>176</v>
      </c>
      <c r="E26" s="22"/>
      <c r="F26" s="22"/>
      <c r="G26" s="22"/>
    </row>
    <row r="27" spans="1:7" x14ac:dyDescent="0.25">
      <c r="A27" s="34">
        <v>5</v>
      </c>
      <c r="B27" s="35" t="s">
        <v>118</v>
      </c>
      <c r="C27" s="36"/>
      <c r="D27" s="37"/>
      <c r="E27" s="39"/>
      <c r="F27" s="39"/>
      <c r="G27" s="39"/>
    </row>
    <row r="28" spans="1:7" ht="60" customHeight="1" x14ac:dyDescent="0.25">
      <c r="A28" s="77" t="s">
        <v>113</v>
      </c>
      <c r="B28" s="83" t="s">
        <v>119</v>
      </c>
      <c r="C28" s="6" t="s">
        <v>120</v>
      </c>
      <c r="D28" s="74" t="s">
        <v>176</v>
      </c>
      <c r="E28" s="84"/>
      <c r="F28" s="84"/>
      <c r="G28" s="84"/>
    </row>
    <row r="29" spans="1:7" x14ac:dyDescent="0.25">
      <c r="A29" s="79"/>
      <c r="B29" s="83"/>
      <c r="C29" s="6" t="s">
        <v>121</v>
      </c>
      <c r="D29" s="74"/>
      <c r="E29" s="85"/>
      <c r="F29" s="85"/>
      <c r="G29" s="85"/>
    </row>
    <row r="30" spans="1:7" ht="45" x14ac:dyDescent="0.25">
      <c r="A30" s="8" t="s">
        <v>177</v>
      </c>
      <c r="B30" s="9" t="s">
        <v>123</v>
      </c>
      <c r="C30" s="6" t="s">
        <v>124</v>
      </c>
      <c r="D30" s="17" t="s">
        <v>176</v>
      </c>
      <c r="E30" s="22"/>
      <c r="F30" s="22"/>
      <c r="G30" s="22"/>
    </row>
    <row r="31" spans="1:7" x14ac:dyDescent="0.25">
      <c r="A31" s="77" t="s">
        <v>178</v>
      </c>
      <c r="B31" s="88" t="s">
        <v>125</v>
      </c>
      <c r="C31" s="6" t="s">
        <v>126</v>
      </c>
      <c r="D31" s="80" t="s">
        <v>176</v>
      </c>
      <c r="E31" s="84"/>
      <c r="F31" s="84"/>
      <c r="G31" s="84"/>
    </row>
    <row r="32" spans="1:7" x14ac:dyDescent="0.25">
      <c r="A32" s="78"/>
      <c r="B32" s="90"/>
      <c r="C32" s="6" t="s">
        <v>127</v>
      </c>
      <c r="D32" s="81"/>
      <c r="E32" s="86"/>
      <c r="F32" s="86"/>
      <c r="G32" s="86"/>
    </row>
    <row r="33" spans="1:7" x14ac:dyDescent="0.25">
      <c r="A33" s="79"/>
      <c r="B33" s="89"/>
      <c r="C33" s="6" t="s">
        <v>128</v>
      </c>
      <c r="D33" s="82"/>
      <c r="E33" s="85"/>
      <c r="F33" s="85"/>
      <c r="G33" s="85"/>
    </row>
    <row r="34" spans="1:7" ht="30" x14ac:dyDescent="0.25">
      <c r="A34" s="8" t="s">
        <v>179</v>
      </c>
      <c r="B34" s="9" t="s">
        <v>134</v>
      </c>
      <c r="C34" s="6" t="s">
        <v>120</v>
      </c>
      <c r="D34" s="17" t="s">
        <v>176</v>
      </c>
      <c r="E34" s="22"/>
      <c r="F34" s="22"/>
      <c r="G34" s="22"/>
    </row>
    <row r="35" spans="1:7" x14ac:dyDescent="0.25">
      <c r="A35" s="34">
        <v>6</v>
      </c>
      <c r="B35" s="35" t="s">
        <v>135</v>
      </c>
      <c r="C35" s="36"/>
      <c r="D35" s="37"/>
      <c r="E35" s="39"/>
      <c r="F35" s="39"/>
      <c r="G35" s="39"/>
    </row>
    <row r="36" spans="1:7" ht="30" x14ac:dyDescent="0.25">
      <c r="A36" s="8" t="s">
        <v>129</v>
      </c>
      <c r="B36" s="9" t="s">
        <v>137</v>
      </c>
      <c r="C36" s="6" t="s">
        <v>138</v>
      </c>
      <c r="D36" s="20" t="s">
        <v>176</v>
      </c>
      <c r="E36" s="22"/>
      <c r="F36" s="22"/>
      <c r="G36" s="22"/>
    </row>
    <row r="37" spans="1:7" ht="45" x14ac:dyDescent="0.25">
      <c r="A37" s="8" t="s">
        <v>130</v>
      </c>
      <c r="B37" s="9" t="s">
        <v>139</v>
      </c>
      <c r="C37" s="6" t="s">
        <v>140</v>
      </c>
      <c r="D37" s="20" t="s">
        <v>176</v>
      </c>
      <c r="E37" s="22"/>
      <c r="F37" s="22"/>
      <c r="G37" s="22"/>
    </row>
    <row r="38" spans="1:7" ht="75" x14ac:dyDescent="0.25">
      <c r="A38" s="8" t="s">
        <v>131</v>
      </c>
      <c r="B38" s="9" t="s">
        <v>141</v>
      </c>
      <c r="C38" s="6" t="s">
        <v>142</v>
      </c>
      <c r="D38" s="20" t="s">
        <v>176</v>
      </c>
      <c r="E38" s="22"/>
      <c r="F38" s="22"/>
      <c r="G38" s="22"/>
    </row>
    <row r="39" spans="1:7" ht="75" x14ac:dyDescent="0.25">
      <c r="A39" s="8" t="s">
        <v>132</v>
      </c>
      <c r="B39" s="9" t="s">
        <v>145</v>
      </c>
      <c r="C39" s="6" t="s">
        <v>142</v>
      </c>
      <c r="D39" s="20" t="s">
        <v>176</v>
      </c>
      <c r="E39" s="22"/>
      <c r="F39" s="22"/>
      <c r="G39" s="22"/>
    </row>
    <row r="40" spans="1:7" ht="30" x14ac:dyDescent="0.25">
      <c r="A40" s="8" t="s">
        <v>133</v>
      </c>
      <c r="B40" s="9" t="s">
        <v>147</v>
      </c>
      <c r="C40" s="6" t="s">
        <v>148</v>
      </c>
      <c r="D40" s="20" t="s">
        <v>176</v>
      </c>
      <c r="E40" s="22"/>
      <c r="F40" s="22"/>
      <c r="G40" s="22"/>
    </row>
    <row r="41" spans="1:7" ht="30" x14ac:dyDescent="0.25">
      <c r="A41" s="8" t="s">
        <v>381</v>
      </c>
      <c r="B41" s="9" t="s">
        <v>149</v>
      </c>
      <c r="C41" s="6" t="s">
        <v>150</v>
      </c>
      <c r="D41" s="20" t="s">
        <v>176</v>
      </c>
      <c r="E41" s="22"/>
      <c r="F41" s="22"/>
      <c r="G41" s="22"/>
    </row>
    <row r="42" spans="1:7" ht="30" x14ac:dyDescent="0.25">
      <c r="A42" s="8" t="s">
        <v>382</v>
      </c>
      <c r="B42" s="9" t="s">
        <v>153</v>
      </c>
      <c r="C42" s="6" t="s">
        <v>154</v>
      </c>
      <c r="D42" s="20" t="s">
        <v>176</v>
      </c>
      <c r="E42" s="22"/>
      <c r="F42" s="22"/>
      <c r="G42" s="22"/>
    </row>
    <row r="43" spans="1:7" ht="30" x14ac:dyDescent="0.25">
      <c r="A43" s="8" t="s">
        <v>383</v>
      </c>
      <c r="B43" s="9" t="s">
        <v>155</v>
      </c>
      <c r="C43" s="6" t="s">
        <v>156</v>
      </c>
      <c r="D43" s="20" t="s">
        <v>176</v>
      </c>
      <c r="E43" s="22"/>
      <c r="F43" s="22"/>
      <c r="G43" s="22"/>
    </row>
    <row r="44" spans="1:7" ht="78" customHeight="1" x14ac:dyDescent="0.25">
      <c r="A44" s="34">
        <v>7</v>
      </c>
      <c r="B44" s="87" t="s">
        <v>157</v>
      </c>
      <c r="C44" s="87"/>
      <c r="D44" s="87"/>
      <c r="E44" s="39"/>
      <c r="F44" s="39"/>
      <c r="G44" s="39"/>
    </row>
    <row r="45" spans="1:7" x14ac:dyDescent="0.25">
      <c r="A45" s="8" t="s">
        <v>136</v>
      </c>
      <c r="B45" s="9" t="s">
        <v>159</v>
      </c>
      <c r="C45" s="6" t="s">
        <v>160</v>
      </c>
      <c r="D45" s="20" t="s">
        <v>176</v>
      </c>
      <c r="E45" s="22"/>
      <c r="F45" s="22"/>
      <c r="G45" s="22"/>
    </row>
    <row r="46" spans="1:7" x14ac:dyDescent="0.25">
      <c r="A46" s="8" t="s">
        <v>143</v>
      </c>
      <c r="B46" s="9" t="s">
        <v>161</v>
      </c>
      <c r="C46" s="6" t="s">
        <v>160</v>
      </c>
      <c r="D46" s="20" t="s">
        <v>176</v>
      </c>
      <c r="E46" s="22"/>
      <c r="F46" s="22"/>
      <c r="G46" s="22"/>
    </row>
    <row r="47" spans="1:7" x14ac:dyDescent="0.25">
      <c r="A47" s="8" t="s">
        <v>144</v>
      </c>
      <c r="B47" s="9" t="s">
        <v>162</v>
      </c>
      <c r="C47" s="6" t="s">
        <v>160</v>
      </c>
      <c r="D47" s="20" t="s">
        <v>176</v>
      </c>
      <c r="E47" s="22"/>
      <c r="F47" s="22"/>
      <c r="G47" s="22"/>
    </row>
    <row r="48" spans="1:7" x14ac:dyDescent="0.25">
      <c r="A48" s="8" t="s">
        <v>146</v>
      </c>
      <c r="B48" s="9" t="s">
        <v>163</v>
      </c>
      <c r="C48" s="6" t="s">
        <v>160</v>
      </c>
      <c r="D48" s="20" t="s">
        <v>176</v>
      </c>
      <c r="E48" s="22"/>
      <c r="F48" s="22"/>
      <c r="G48" s="22"/>
    </row>
    <row r="49" spans="1:7" x14ac:dyDescent="0.25">
      <c r="A49" s="8" t="s">
        <v>151</v>
      </c>
      <c r="B49" s="9" t="s">
        <v>164</v>
      </c>
      <c r="C49" s="6"/>
      <c r="D49" s="20" t="s">
        <v>176</v>
      </c>
      <c r="E49" s="22"/>
      <c r="F49" s="22"/>
      <c r="G49" s="22"/>
    </row>
    <row r="50" spans="1:7" x14ac:dyDescent="0.25">
      <c r="A50" s="8" t="s">
        <v>152</v>
      </c>
      <c r="B50" s="9" t="s">
        <v>380</v>
      </c>
      <c r="C50" s="6"/>
      <c r="D50" s="20" t="s">
        <v>176</v>
      </c>
      <c r="E50" s="22"/>
      <c r="F50" s="22"/>
      <c r="G50" s="22"/>
    </row>
    <row r="51" spans="1:7" x14ac:dyDescent="0.25">
      <c r="A51" s="34">
        <v>8</v>
      </c>
      <c r="B51" s="35" t="s">
        <v>62</v>
      </c>
      <c r="C51" s="36"/>
      <c r="D51" s="37"/>
      <c r="E51" s="39"/>
      <c r="F51" s="39"/>
      <c r="G51" s="39"/>
    </row>
    <row r="52" spans="1:7" ht="30" x14ac:dyDescent="0.25">
      <c r="A52" s="8" t="s">
        <v>384</v>
      </c>
      <c r="B52" s="14" t="s">
        <v>170</v>
      </c>
      <c r="C52" s="6" t="s">
        <v>171</v>
      </c>
      <c r="D52" s="20" t="s">
        <v>176</v>
      </c>
      <c r="E52" s="22"/>
      <c r="F52" s="22"/>
      <c r="G52" s="22"/>
    </row>
    <row r="53" spans="1:7" x14ac:dyDescent="0.25">
      <c r="A53" s="73" t="s">
        <v>385</v>
      </c>
      <c r="B53" s="88" t="s">
        <v>173</v>
      </c>
      <c r="C53" s="6" t="s">
        <v>174</v>
      </c>
      <c r="D53" s="74" t="s">
        <v>176</v>
      </c>
      <c r="E53" s="75"/>
      <c r="F53" s="75"/>
      <c r="G53" s="75"/>
    </row>
    <row r="54" spans="1:7" x14ac:dyDescent="0.25">
      <c r="A54" s="73"/>
      <c r="B54" s="89"/>
      <c r="C54" s="6" t="s">
        <v>175</v>
      </c>
      <c r="D54" s="74"/>
      <c r="E54" s="76"/>
      <c r="F54" s="76"/>
      <c r="G54" s="76"/>
    </row>
  </sheetData>
  <sheetProtection sheet="1" selectLockedCells="1"/>
  <mergeCells count="25">
    <mergeCell ref="B9:D9"/>
    <mergeCell ref="B44:D44"/>
    <mergeCell ref="G53:G54"/>
    <mergeCell ref="B53:B54"/>
    <mergeCell ref="F31:F33"/>
    <mergeCell ref="G31:G33"/>
    <mergeCell ref="G28:G29"/>
    <mergeCell ref="B31:B33"/>
    <mergeCell ref="E31:E33"/>
    <mergeCell ref="A4:A6"/>
    <mergeCell ref="D4:D6"/>
    <mergeCell ref="E4:E6"/>
    <mergeCell ref="F4:F6"/>
    <mergeCell ref="G4:G6"/>
    <mergeCell ref="A28:A29"/>
    <mergeCell ref="B28:B29"/>
    <mergeCell ref="D28:D29"/>
    <mergeCell ref="E28:E29"/>
    <mergeCell ref="F28:F29"/>
    <mergeCell ref="A53:A54"/>
    <mergeCell ref="D53:D54"/>
    <mergeCell ref="E53:E54"/>
    <mergeCell ref="F53:F54"/>
    <mergeCell ref="A31:A33"/>
    <mergeCell ref="D31:D33"/>
  </mergeCells>
  <phoneticPr fontId="4" type="noConversion"/>
  <pageMargins left="0.7" right="0.7" top="0.75" bottom="0.75" header="0.3" footer="0.3"/>
  <pageSetup paperSize="9" scale="47" fitToHeight="0" orientation="landscape" r:id="rId1"/>
  <headerFooter>
    <oddHeader>&amp;L 2-REG Aircraft Airworthiness Review Report R9 - 10/OCT/2022&amp;R&amp;G</oddHeader>
    <oddFooter>&amp;LPrinted date: &amp;D at: &amp;T
File: &amp;F Section: &amp;A&amp;CPage &amp;P of &amp;N</oddFooter>
  </headerFooter>
  <legacyDrawingHF r:id="rId2"/>
  <extLst>
    <ext xmlns:x14="http://schemas.microsoft.com/office/spreadsheetml/2009/9/main" uri="{78C0D931-6437-407d-A8EE-F0AAD7539E65}">
      <x14:conditionalFormattings>
        <x14:conditionalFormatting xmlns:xm="http://schemas.microsoft.com/office/excel/2006/main">
          <x14:cfRule type="cellIs" priority="305" operator="equal" id="{D9DCD9A3-1B5C-4726-8ECF-F1D0EB5E91CC}">
            <xm:f>'DATA (HIDDEN TAB)'!$C$5</xm:f>
            <x14:dxf>
              <font>
                <strike/>
              </font>
              <fill>
                <patternFill>
                  <bgColor theme="2"/>
                </patternFill>
              </fill>
            </x14:dxf>
          </x14:cfRule>
          <x14:cfRule type="cellIs" priority="306" operator="equal" id="{F6287647-DE68-40E4-8F60-336337604818}">
            <xm:f>'DATA (HIDDEN TAB)'!$C$4</xm:f>
            <x14:dxf>
              <fill>
                <patternFill>
                  <bgColor theme="2"/>
                </patternFill>
              </fill>
            </x14:dxf>
          </x14:cfRule>
          <x14:cfRule type="cellIs" priority="307" operator="equal" id="{438AD4DD-2754-4EA5-82DE-951EA37BF11E}">
            <xm:f>'DATA (HIDDEN TAB)'!$C$3</xm:f>
            <x14:dxf>
              <font>
                <color rgb="FF9C0006"/>
              </font>
              <fill>
                <patternFill>
                  <bgColor rgb="FFFFC7CE"/>
                </patternFill>
              </fill>
            </x14:dxf>
          </x14:cfRule>
          <x14:cfRule type="cellIs" priority="308" operator="equal" id="{C54F00B4-9804-40EF-A36E-DDAF60B5F047}">
            <xm:f>'DATA (HIDDEN TAB)'!$C$2</xm:f>
            <x14:dxf>
              <font>
                <color rgb="FF006100"/>
              </font>
              <fill>
                <patternFill>
                  <bgColor rgb="FFC6EFCE"/>
                </patternFill>
              </fill>
            </x14:dxf>
          </x14:cfRule>
          <xm:sqref>D3:D4</xm:sqref>
        </x14:conditionalFormatting>
        <x14:conditionalFormatting xmlns:xm="http://schemas.microsoft.com/office/excel/2006/main">
          <x14:cfRule type="cellIs" priority="176" operator="equal" id="{B99283BD-A94E-48B1-BEB0-C155C4A852B0}">
            <xm:f>'DATA (HIDDEN TAB)'!$C$1</xm:f>
            <x14:dxf>
              <fill>
                <patternFill>
                  <bgColor rgb="FFFFFF00"/>
                </patternFill>
              </fill>
            </x14:dxf>
          </x14:cfRule>
          <xm:sqref>D3:D4</xm:sqref>
        </x14:conditionalFormatting>
        <x14:conditionalFormatting xmlns:xm="http://schemas.microsoft.com/office/excel/2006/main">
          <x14:cfRule type="cellIs" priority="172" operator="equal" id="{251AA106-0200-4FCB-BFDF-2B86B4E6AA74}">
            <xm:f>'DATA (HIDDEN TAB)'!$C$5</xm:f>
            <x14:dxf>
              <font>
                <strike/>
              </font>
              <fill>
                <patternFill>
                  <bgColor theme="2"/>
                </patternFill>
              </fill>
            </x14:dxf>
          </x14:cfRule>
          <x14:cfRule type="cellIs" priority="173" operator="equal" id="{AB9E60D5-2AD6-4883-B060-F43057A611B1}">
            <xm:f>'DATA (HIDDEN TAB)'!$C$4</xm:f>
            <x14:dxf>
              <fill>
                <patternFill>
                  <bgColor theme="2"/>
                </patternFill>
              </fill>
            </x14:dxf>
          </x14:cfRule>
          <x14:cfRule type="cellIs" priority="174" operator="equal" id="{535B8731-85DB-4FB5-9363-678B69087DA7}">
            <xm:f>'DATA (HIDDEN TAB)'!$C$3</xm:f>
            <x14:dxf>
              <font>
                <color rgb="FF9C0006"/>
              </font>
              <fill>
                <patternFill>
                  <bgColor rgb="FFFFC7CE"/>
                </patternFill>
              </fill>
            </x14:dxf>
          </x14:cfRule>
          <x14:cfRule type="cellIs" priority="175" operator="equal" id="{B41DC434-AAEF-4110-AA22-4581AF49DFC7}">
            <xm:f>'DATA (HIDDEN TAB)'!$C$2</xm:f>
            <x14:dxf>
              <font>
                <color rgb="FF006100"/>
              </font>
              <fill>
                <patternFill>
                  <bgColor rgb="FFC6EFCE"/>
                </patternFill>
              </fill>
            </x14:dxf>
          </x14:cfRule>
          <xm:sqref>D7:D8</xm:sqref>
        </x14:conditionalFormatting>
        <x14:conditionalFormatting xmlns:xm="http://schemas.microsoft.com/office/excel/2006/main">
          <x14:cfRule type="cellIs" priority="171" operator="equal" id="{DB4991C9-0FE3-4AA3-9DAA-FDD073A93CB9}">
            <xm:f>'DATA (HIDDEN TAB)'!$C$1</xm:f>
            <x14:dxf>
              <fill>
                <patternFill>
                  <bgColor rgb="FFFFFF00"/>
                </patternFill>
              </fill>
            </x14:dxf>
          </x14:cfRule>
          <xm:sqref>D7:D8</xm:sqref>
        </x14:conditionalFormatting>
        <x14:conditionalFormatting xmlns:xm="http://schemas.microsoft.com/office/excel/2006/main">
          <x14:cfRule type="cellIs" priority="167" operator="equal" id="{19B5F20C-F19E-4F43-9C73-26AFA842B945}">
            <xm:f>'DATA (HIDDEN TAB)'!$C$5</xm:f>
            <x14:dxf>
              <font>
                <strike/>
              </font>
              <fill>
                <patternFill>
                  <bgColor theme="2"/>
                </patternFill>
              </fill>
            </x14:dxf>
          </x14:cfRule>
          <x14:cfRule type="cellIs" priority="168" operator="equal" id="{573EAD83-2B3F-403F-9155-18541EFBA08B}">
            <xm:f>'DATA (HIDDEN TAB)'!$C$4</xm:f>
            <x14:dxf>
              <fill>
                <patternFill>
                  <bgColor theme="2"/>
                </patternFill>
              </fill>
            </x14:dxf>
          </x14:cfRule>
          <x14:cfRule type="cellIs" priority="169" operator="equal" id="{EB18625C-9298-41BA-87B1-6AC932F0D82A}">
            <xm:f>'DATA (HIDDEN TAB)'!$C$3</xm:f>
            <x14:dxf>
              <font>
                <color rgb="FF9C0006"/>
              </font>
              <fill>
                <patternFill>
                  <bgColor rgb="FFFFC7CE"/>
                </patternFill>
              </fill>
            </x14:dxf>
          </x14:cfRule>
          <x14:cfRule type="cellIs" priority="170" operator="equal" id="{827DA6A3-1BA8-40FE-A26F-206B7CE2987A}">
            <xm:f>'DATA (HIDDEN TAB)'!$C$2</xm:f>
            <x14:dxf>
              <font>
                <color rgb="FF006100"/>
              </font>
              <fill>
                <patternFill>
                  <bgColor rgb="FFC6EFCE"/>
                </patternFill>
              </fill>
            </x14:dxf>
          </x14:cfRule>
          <xm:sqref>D10</xm:sqref>
        </x14:conditionalFormatting>
        <x14:conditionalFormatting xmlns:xm="http://schemas.microsoft.com/office/excel/2006/main">
          <x14:cfRule type="cellIs" priority="166" operator="equal" id="{DEEDA46E-22AD-4F4D-B0F9-E6FC790FBA4D}">
            <xm:f>'DATA (HIDDEN TAB)'!$C$1</xm:f>
            <x14:dxf>
              <fill>
                <patternFill>
                  <bgColor rgb="FFFFFF00"/>
                </patternFill>
              </fill>
            </x14:dxf>
          </x14:cfRule>
          <xm:sqref>D10</xm:sqref>
        </x14:conditionalFormatting>
        <x14:conditionalFormatting xmlns:xm="http://schemas.microsoft.com/office/excel/2006/main">
          <x14:cfRule type="cellIs" priority="162" operator="equal" id="{66D5ECA3-DC49-4CFF-ADDC-61EA325E48C1}">
            <xm:f>'DATA (HIDDEN TAB)'!$C$5</xm:f>
            <x14:dxf>
              <font>
                <strike/>
              </font>
              <fill>
                <patternFill>
                  <bgColor theme="2"/>
                </patternFill>
              </fill>
            </x14:dxf>
          </x14:cfRule>
          <x14:cfRule type="cellIs" priority="163" operator="equal" id="{28CCA113-2F6F-4098-8AE1-073C940D674E}">
            <xm:f>'DATA (HIDDEN TAB)'!$C$4</xm:f>
            <x14:dxf>
              <fill>
                <patternFill>
                  <bgColor theme="2"/>
                </patternFill>
              </fill>
            </x14:dxf>
          </x14:cfRule>
          <x14:cfRule type="cellIs" priority="164" operator="equal" id="{FB499761-DCDF-4796-9DA3-193D36A4B0DD}">
            <xm:f>'DATA (HIDDEN TAB)'!$C$3</xm:f>
            <x14:dxf>
              <font>
                <color rgb="FF9C0006"/>
              </font>
              <fill>
                <patternFill>
                  <bgColor rgb="FFFFC7CE"/>
                </patternFill>
              </fill>
            </x14:dxf>
          </x14:cfRule>
          <x14:cfRule type="cellIs" priority="165" operator="equal" id="{F917CED8-AE61-43B0-877C-4AABCF2A7DA9}">
            <xm:f>'DATA (HIDDEN TAB)'!$C$2</xm:f>
            <x14:dxf>
              <font>
                <color rgb="FF006100"/>
              </font>
              <fill>
                <patternFill>
                  <bgColor rgb="FFC6EFCE"/>
                </patternFill>
              </fill>
            </x14:dxf>
          </x14:cfRule>
          <xm:sqref>D11</xm:sqref>
        </x14:conditionalFormatting>
        <x14:conditionalFormatting xmlns:xm="http://schemas.microsoft.com/office/excel/2006/main">
          <x14:cfRule type="cellIs" priority="161" operator="equal" id="{176A5B04-E8F6-4475-B757-C76113761C13}">
            <xm:f>'DATA (HIDDEN TAB)'!$C$1</xm:f>
            <x14:dxf>
              <fill>
                <patternFill>
                  <bgColor rgb="FFFFFF00"/>
                </patternFill>
              </fill>
            </x14:dxf>
          </x14:cfRule>
          <xm:sqref>D11</xm:sqref>
        </x14:conditionalFormatting>
        <x14:conditionalFormatting xmlns:xm="http://schemas.microsoft.com/office/excel/2006/main">
          <x14:cfRule type="cellIs" priority="157" operator="equal" id="{45E07BAF-B473-44A2-AE49-8DD491DF451E}">
            <xm:f>'DATA (HIDDEN TAB)'!$C$5</xm:f>
            <x14:dxf>
              <font>
                <strike/>
              </font>
              <fill>
                <patternFill>
                  <bgColor theme="2"/>
                </patternFill>
              </fill>
            </x14:dxf>
          </x14:cfRule>
          <x14:cfRule type="cellIs" priority="158" operator="equal" id="{7B66E912-A39B-40F3-A571-DB8263667EEE}">
            <xm:f>'DATA (HIDDEN TAB)'!$C$4</xm:f>
            <x14:dxf>
              <fill>
                <patternFill>
                  <bgColor theme="2"/>
                </patternFill>
              </fill>
            </x14:dxf>
          </x14:cfRule>
          <x14:cfRule type="cellIs" priority="159" operator="equal" id="{6E536695-20B1-4E6A-94CA-98ACBD3B44A9}">
            <xm:f>'DATA (HIDDEN TAB)'!$C$3</xm:f>
            <x14:dxf>
              <font>
                <color rgb="FF9C0006"/>
              </font>
              <fill>
                <patternFill>
                  <bgColor rgb="FFFFC7CE"/>
                </patternFill>
              </fill>
            </x14:dxf>
          </x14:cfRule>
          <x14:cfRule type="cellIs" priority="160" operator="equal" id="{F2866380-B55D-4EA6-8034-E43E28732183}">
            <xm:f>'DATA (HIDDEN TAB)'!$C$2</xm:f>
            <x14:dxf>
              <font>
                <color rgb="FF006100"/>
              </font>
              <fill>
                <patternFill>
                  <bgColor rgb="FFC6EFCE"/>
                </patternFill>
              </fill>
            </x14:dxf>
          </x14:cfRule>
          <xm:sqref>D12:D13</xm:sqref>
        </x14:conditionalFormatting>
        <x14:conditionalFormatting xmlns:xm="http://schemas.microsoft.com/office/excel/2006/main">
          <x14:cfRule type="cellIs" priority="156" operator="equal" id="{3E88E22F-64CB-48D3-8FBF-DE8FA2CF4E40}">
            <xm:f>'DATA (HIDDEN TAB)'!$C$1</xm:f>
            <x14:dxf>
              <fill>
                <patternFill>
                  <bgColor rgb="FFFFFF00"/>
                </patternFill>
              </fill>
            </x14:dxf>
          </x14:cfRule>
          <xm:sqref>D12:D13</xm:sqref>
        </x14:conditionalFormatting>
        <x14:conditionalFormatting xmlns:xm="http://schemas.microsoft.com/office/excel/2006/main">
          <x14:cfRule type="cellIs" priority="152" operator="equal" id="{6DC536C3-1CF7-483C-8DF9-F87D49C647B6}">
            <xm:f>'DATA (HIDDEN TAB)'!$C$5</xm:f>
            <x14:dxf>
              <font>
                <strike/>
              </font>
              <fill>
                <patternFill>
                  <bgColor theme="2"/>
                </patternFill>
              </fill>
            </x14:dxf>
          </x14:cfRule>
          <x14:cfRule type="cellIs" priority="153" operator="equal" id="{C94FD0AE-397A-49CE-8DC1-51C5225DC4E4}">
            <xm:f>'DATA (HIDDEN TAB)'!$C$4</xm:f>
            <x14:dxf>
              <fill>
                <patternFill>
                  <bgColor theme="2"/>
                </patternFill>
              </fill>
            </x14:dxf>
          </x14:cfRule>
          <x14:cfRule type="cellIs" priority="154" operator="equal" id="{A7B1AA6D-3813-4028-9167-1F346974DC2E}">
            <xm:f>'DATA (HIDDEN TAB)'!$C$3</xm:f>
            <x14:dxf>
              <font>
                <color rgb="FF9C0006"/>
              </font>
              <fill>
                <patternFill>
                  <bgColor rgb="FFFFC7CE"/>
                </patternFill>
              </fill>
            </x14:dxf>
          </x14:cfRule>
          <x14:cfRule type="cellIs" priority="155" operator="equal" id="{77811FB3-8AF5-413A-B54E-F16A512291D4}">
            <xm:f>'DATA (HIDDEN TAB)'!$C$2</xm:f>
            <x14:dxf>
              <font>
                <color rgb="FF006100"/>
              </font>
              <fill>
                <patternFill>
                  <bgColor rgb="FFC6EFCE"/>
                </patternFill>
              </fill>
            </x14:dxf>
          </x14:cfRule>
          <xm:sqref>D15</xm:sqref>
        </x14:conditionalFormatting>
        <x14:conditionalFormatting xmlns:xm="http://schemas.microsoft.com/office/excel/2006/main">
          <x14:cfRule type="cellIs" priority="151" operator="equal" id="{ACA9EB75-AFF7-47C4-ABC4-4363D68A722F}">
            <xm:f>'DATA (HIDDEN TAB)'!$C$1</xm:f>
            <x14:dxf>
              <fill>
                <patternFill>
                  <bgColor rgb="FFFFFF00"/>
                </patternFill>
              </fill>
            </x14:dxf>
          </x14:cfRule>
          <xm:sqref>D15</xm:sqref>
        </x14:conditionalFormatting>
        <x14:conditionalFormatting xmlns:xm="http://schemas.microsoft.com/office/excel/2006/main">
          <x14:cfRule type="cellIs" priority="147" operator="equal" id="{EE75A86D-1BF1-405A-B660-13025B190BD9}">
            <xm:f>'DATA (HIDDEN TAB)'!$C$5</xm:f>
            <x14:dxf>
              <font>
                <strike/>
              </font>
              <fill>
                <patternFill>
                  <bgColor theme="2"/>
                </patternFill>
              </fill>
            </x14:dxf>
          </x14:cfRule>
          <x14:cfRule type="cellIs" priority="148" operator="equal" id="{A1BA3187-2E8D-47E2-91D3-62FD9B86984F}">
            <xm:f>'DATA (HIDDEN TAB)'!$C$4</xm:f>
            <x14:dxf>
              <fill>
                <patternFill>
                  <bgColor theme="2"/>
                </patternFill>
              </fill>
            </x14:dxf>
          </x14:cfRule>
          <x14:cfRule type="cellIs" priority="149" operator="equal" id="{A470FB44-7B16-4468-AB7E-A1DF717F4F33}">
            <xm:f>'DATA (HIDDEN TAB)'!$C$3</xm:f>
            <x14:dxf>
              <font>
                <color rgb="FF9C0006"/>
              </font>
              <fill>
                <patternFill>
                  <bgColor rgb="FFFFC7CE"/>
                </patternFill>
              </fill>
            </x14:dxf>
          </x14:cfRule>
          <x14:cfRule type="cellIs" priority="150" operator="equal" id="{F900E11A-3393-4F52-865F-AC8FA38A3D1C}">
            <xm:f>'DATA (HIDDEN TAB)'!$C$2</xm:f>
            <x14:dxf>
              <font>
                <color rgb="FF006100"/>
              </font>
              <fill>
                <patternFill>
                  <bgColor rgb="FFC6EFCE"/>
                </patternFill>
              </fill>
            </x14:dxf>
          </x14:cfRule>
          <xm:sqref>D16</xm:sqref>
        </x14:conditionalFormatting>
        <x14:conditionalFormatting xmlns:xm="http://schemas.microsoft.com/office/excel/2006/main">
          <x14:cfRule type="cellIs" priority="146" operator="equal" id="{FAE81449-873E-4E92-8179-BEECBF886038}">
            <xm:f>'DATA (HIDDEN TAB)'!$C$1</xm:f>
            <x14:dxf>
              <fill>
                <patternFill>
                  <bgColor rgb="FFFFFF00"/>
                </patternFill>
              </fill>
            </x14:dxf>
          </x14:cfRule>
          <xm:sqref>D16</xm:sqref>
        </x14:conditionalFormatting>
        <x14:conditionalFormatting xmlns:xm="http://schemas.microsoft.com/office/excel/2006/main">
          <x14:cfRule type="cellIs" priority="142" operator="equal" id="{D4E059AA-1367-486B-A372-ABA6614412F5}">
            <xm:f>'DATA (HIDDEN TAB)'!$C$5</xm:f>
            <x14:dxf>
              <font>
                <strike/>
              </font>
              <fill>
                <patternFill>
                  <bgColor theme="2"/>
                </patternFill>
              </fill>
            </x14:dxf>
          </x14:cfRule>
          <x14:cfRule type="cellIs" priority="143" operator="equal" id="{6BF61F23-EAF7-452C-B929-0AD77DE087DE}">
            <xm:f>'DATA (HIDDEN TAB)'!$C$4</xm:f>
            <x14:dxf>
              <fill>
                <patternFill>
                  <bgColor theme="2"/>
                </patternFill>
              </fill>
            </x14:dxf>
          </x14:cfRule>
          <x14:cfRule type="cellIs" priority="144" operator="equal" id="{1A1F74ED-A444-4E35-94AC-FD123E0E7203}">
            <xm:f>'DATA (HIDDEN TAB)'!$C$3</xm:f>
            <x14:dxf>
              <font>
                <color rgb="FF9C0006"/>
              </font>
              <fill>
                <patternFill>
                  <bgColor rgb="FFFFC7CE"/>
                </patternFill>
              </fill>
            </x14:dxf>
          </x14:cfRule>
          <x14:cfRule type="cellIs" priority="145" operator="equal" id="{0A0BEFCB-743D-4B74-A3BA-97F7225B66D6}">
            <xm:f>'DATA (HIDDEN TAB)'!$C$2</xm:f>
            <x14:dxf>
              <font>
                <color rgb="FF006100"/>
              </font>
              <fill>
                <patternFill>
                  <bgColor rgb="FFC6EFCE"/>
                </patternFill>
              </fill>
            </x14:dxf>
          </x14:cfRule>
          <xm:sqref>D17</xm:sqref>
        </x14:conditionalFormatting>
        <x14:conditionalFormatting xmlns:xm="http://schemas.microsoft.com/office/excel/2006/main">
          <x14:cfRule type="cellIs" priority="141" operator="equal" id="{1E034500-B05B-4380-9342-4125D5063DB9}">
            <xm:f>'DATA (HIDDEN TAB)'!$C$1</xm:f>
            <x14:dxf>
              <fill>
                <patternFill>
                  <bgColor rgb="FFFFFF00"/>
                </patternFill>
              </fill>
            </x14:dxf>
          </x14:cfRule>
          <xm:sqref>D17</xm:sqref>
        </x14:conditionalFormatting>
        <x14:conditionalFormatting xmlns:xm="http://schemas.microsoft.com/office/excel/2006/main">
          <x14:cfRule type="cellIs" priority="137" operator="equal" id="{A44046A4-D1F9-4A24-ACA1-D7625E090CD3}">
            <xm:f>'DATA (HIDDEN TAB)'!$C$5</xm:f>
            <x14:dxf>
              <font>
                <strike/>
              </font>
              <fill>
                <patternFill>
                  <bgColor theme="2"/>
                </patternFill>
              </fill>
            </x14:dxf>
          </x14:cfRule>
          <x14:cfRule type="cellIs" priority="138" operator="equal" id="{552266EA-D13B-4691-8BEF-9B34F44C0BB8}">
            <xm:f>'DATA (HIDDEN TAB)'!$C$4</xm:f>
            <x14:dxf>
              <fill>
                <patternFill>
                  <bgColor theme="2"/>
                </patternFill>
              </fill>
            </x14:dxf>
          </x14:cfRule>
          <x14:cfRule type="cellIs" priority="139" operator="equal" id="{7BB3E749-D136-4613-BBC9-98EDE0C7142B}">
            <xm:f>'DATA (HIDDEN TAB)'!$C$3</xm:f>
            <x14:dxf>
              <font>
                <color rgb="FF9C0006"/>
              </font>
              <fill>
                <patternFill>
                  <bgColor rgb="FFFFC7CE"/>
                </patternFill>
              </fill>
            </x14:dxf>
          </x14:cfRule>
          <x14:cfRule type="cellIs" priority="140" operator="equal" id="{595E9995-2D89-482A-AC51-1208B80BBEA4}">
            <xm:f>'DATA (HIDDEN TAB)'!$C$2</xm:f>
            <x14:dxf>
              <font>
                <color rgb="FF006100"/>
              </font>
              <fill>
                <patternFill>
                  <bgColor rgb="FFC6EFCE"/>
                </patternFill>
              </fill>
            </x14:dxf>
          </x14:cfRule>
          <xm:sqref>D18</xm:sqref>
        </x14:conditionalFormatting>
        <x14:conditionalFormatting xmlns:xm="http://schemas.microsoft.com/office/excel/2006/main">
          <x14:cfRule type="cellIs" priority="136" operator="equal" id="{3577987F-9B8F-4230-B7CB-CD5EF8127B14}">
            <xm:f>'DATA (HIDDEN TAB)'!$C$1</xm:f>
            <x14:dxf>
              <fill>
                <patternFill>
                  <bgColor rgb="FFFFFF00"/>
                </patternFill>
              </fill>
            </x14:dxf>
          </x14:cfRule>
          <xm:sqref>D18</xm:sqref>
        </x14:conditionalFormatting>
        <x14:conditionalFormatting xmlns:xm="http://schemas.microsoft.com/office/excel/2006/main">
          <x14:cfRule type="cellIs" priority="132" operator="equal" id="{24CFB370-788F-47B4-A5FC-97030153282E}">
            <xm:f>'DATA (HIDDEN TAB)'!$C$5</xm:f>
            <x14:dxf>
              <font>
                <strike/>
              </font>
              <fill>
                <patternFill>
                  <bgColor theme="2"/>
                </patternFill>
              </fill>
            </x14:dxf>
          </x14:cfRule>
          <x14:cfRule type="cellIs" priority="133" operator="equal" id="{0CADA9CE-6B94-4BE8-9B0D-010972F059A7}">
            <xm:f>'DATA (HIDDEN TAB)'!$C$4</xm:f>
            <x14:dxf>
              <fill>
                <patternFill>
                  <bgColor theme="2"/>
                </patternFill>
              </fill>
            </x14:dxf>
          </x14:cfRule>
          <x14:cfRule type="cellIs" priority="134" operator="equal" id="{AB8562B0-33F9-4F6D-A980-91E96C16FFB6}">
            <xm:f>'DATA (HIDDEN TAB)'!$C$3</xm:f>
            <x14:dxf>
              <font>
                <color rgb="FF9C0006"/>
              </font>
              <fill>
                <patternFill>
                  <bgColor rgb="FFFFC7CE"/>
                </patternFill>
              </fill>
            </x14:dxf>
          </x14:cfRule>
          <x14:cfRule type="cellIs" priority="135" operator="equal" id="{FFFE4709-2823-403A-B75C-FD3EE1F6BE89}">
            <xm:f>'DATA (HIDDEN TAB)'!$C$2</xm:f>
            <x14:dxf>
              <font>
                <color rgb="FF006100"/>
              </font>
              <fill>
                <patternFill>
                  <bgColor rgb="FFC6EFCE"/>
                </patternFill>
              </fill>
            </x14:dxf>
          </x14:cfRule>
          <xm:sqref>D19</xm:sqref>
        </x14:conditionalFormatting>
        <x14:conditionalFormatting xmlns:xm="http://schemas.microsoft.com/office/excel/2006/main">
          <x14:cfRule type="cellIs" priority="131" operator="equal" id="{F744648C-E9E8-4835-83F6-5C323FC6842B}">
            <xm:f>'DATA (HIDDEN TAB)'!$C$1</xm:f>
            <x14:dxf>
              <fill>
                <patternFill>
                  <bgColor rgb="FFFFFF00"/>
                </patternFill>
              </fill>
            </x14:dxf>
          </x14:cfRule>
          <xm:sqref>D19</xm:sqref>
        </x14:conditionalFormatting>
        <x14:conditionalFormatting xmlns:xm="http://schemas.microsoft.com/office/excel/2006/main">
          <x14:cfRule type="cellIs" priority="127" operator="equal" id="{5E9B88AD-2373-4E28-B44F-EE285E738C09}">
            <xm:f>'DATA (HIDDEN TAB)'!$C$5</xm:f>
            <x14:dxf>
              <font>
                <strike/>
              </font>
              <fill>
                <patternFill>
                  <bgColor theme="2"/>
                </patternFill>
              </fill>
            </x14:dxf>
          </x14:cfRule>
          <x14:cfRule type="cellIs" priority="128" operator="equal" id="{262728E3-C92A-423E-8B48-7AA796FB6CA9}">
            <xm:f>'DATA (HIDDEN TAB)'!$C$4</xm:f>
            <x14:dxf>
              <fill>
                <patternFill>
                  <bgColor theme="2"/>
                </patternFill>
              </fill>
            </x14:dxf>
          </x14:cfRule>
          <x14:cfRule type="cellIs" priority="129" operator="equal" id="{57C5F0F0-EE9A-417F-8186-339F61849D56}">
            <xm:f>'DATA (HIDDEN TAB)'!$C$3</xm:f>
            <x14:dxf>
              <font>
                <color rgb="FF9C0006"/>
              </font>
              <fill>
                <patternFill>
                  <bgColor rgb="FFFFC7CE"/>
                </patternFill>
              </fill>
            </x14:dxf>
          </x14:cfRule>
          <x14:cfRule type="cellIs" priority="130" operator="equal" id="{0AD62519-FFC4-44A9-B214-FDF5C3117AF4}">
            <xm:f>'DATA (HIDDEN TAB)'!$C$2</xm:f>
            <x14:dxf>
              <font>
                <color rgb="FF006100"/>
              </font>
              <fill>
                <patternFill>
                  <bgColor rgb="FFC6EFCE"/>
                </patternFill>
              </fill>
            </x14:dxf>
          </x14:cfRule>
          <xm:sqref>D20</xm:sqref>
        </x14:conditionalFormatting>
        <x14:conditionalFormatting xmlns:xm="http://schemas.microsoft.com/office/excel/2006/main">
          <x14:cfRule type="cellIs" priority="126" operator="equal" id="{850D6778-E879-4831-8AE4-4A2A15A52A21}">
            <xm:f>'DATA (HIDDEN TAB)'!$C$1</xm:f>
            <x14:dxf>
              <fill>
                <patternFill>
                  <bgColor rgb="FFFFFF00"/>
                </patternFill>
              </fill>
            </x14:dxf>
          </x14:cfRule>
          <xm:sqref>D20</xm:sqref>
        </x14:conditionalFormatting>
        <x14:conditionalFormatting xmlns:xm="http://schemas.microsoft.com/office/excel/2006/main">
          <x14:cfRule type="cellIs" priority="122" operator="equal" id="{40F7F38B-82AD-46E0-BDE6-06BA3EAF0577}">
            <xm:f>'DATA (HIDDEN TAB)'!$C$5</xm:f>
            <x14:dxf>
              <font>
                <strike/>
              </font>
              <fill>
                <patternFill>
                  <bgColor theme="2"/>
                </patternFill>
              </fill>
            </x14:dxf>
          </x14:cfRule>
          <x14:cfRule type="cellIs" priority="123" operator="equal" id="{89AAA53A-CD68-4D5A-A5A7-EFF866689D61}">
            <xm:f>'DATA (HIDDEN TAB)'!$C$4</xm:f>
            <x14:dxf>
              <fill>
                <patternFill>
                  <bgColor theme="2"/>
                </patternFill>
              </fill>
            </x14:dxf>
          </x14:cfRule>
          <x14:cfRule type="cellIs" priority="124" operator="equal" id="{023FA05C-A443-4E5E-8BC7-0A9BB6E37499}">
            <xm:f>'DATA (HIDDEN TAB)'!$C$3</xm:f>
            <x14:dxf>
              <font>
                <color rgb="FF9C0006"/>
              </font>
              <fill>
                <patternFill>
                  <bgColor rgb="FFFFC7CE"/>
                </patternFill>
              </fill>
            </x14:dxf>
          </x14:cfRule>
          <x14:cfRule type="cellIs" priority="125" operator="equal" id="{23C53B21-9AFE-4AD8-872D-6825A2379082}">
            <xm:f>'DATA (HIDDEN TAB)'!$C$2</xm:f>
            <x14:dxf>
              <font>
                <color rgb="FF006100"/>
              </font>
              <fill>
                <patternFill>
                  <bgColor rgb="FFC6EFCE"/>
                </patternFill>
              </fill>
            </x14:dxf>
          </x14:cfRule>
          <xm:sqref>D22</xm:sqref>
        </x14:conditionalFormatting>
        <x14:conditionalFormatting xmlns:xm="http://schemas.microsoft.com/office/excel/2006/main">
          <x14:cfRule type="cellIs" priority="121" operator="equal" id="{FB402999-1778-48D5-957F-94A63E474F86}">
            <xm:f>'DATA (HIDDEN TAB)'!$C$1</xm:f>
            <x14:dxf>
              <fill>
                <patternFill>
                  <bgColor rgb="FFFFFF00"/>
                </patternFill>
              </fill>
            </x14:dxf>
          </x14:cfRule>
          <xm:sqref>D22</xm:sqref>
        </x14:conditionalFormatting>
        <x14:conditionalFormatting xmlns:xm="http://schemas.microsoft.com/office/excel/2006/main">
          <x14:cfRule type="cellIs" priority="117" operator="equal" id="{B5CAEB4A-F7DB-4F47-A178-74BADBCCF513}">
            <xm:f>'DATA (HIDDEN TAB)'!$C$5</xm:f>
            <x14:dxf>
              <font>
                <strike/>
              </font>
              <fill>
                <patternFill>
                  <bgColor theme="2"/>
                </patternFill>
              </fill>
            </x14:dxf>
          </x14:cfRule>
          <x14:cfRule type="cellIs" priority="118" operator="equal" id="{B6563045-8A31-4066-A2FB-970F138AD3C6}">
            <xm:f>'DATA (HIDDEN TAB)'!$C$4</xm:f>
            <x14:dxf>
              <fill>
                <patternFill>
                  <bgColor theme="2"/>
                </patternFill>
              </fill>
            </x14:dxf>
          </x14:cfRule>
          <x14:cfRule type="cellIs" priority="119" operator="equal" id="{06A28BCC-2C04-4FD2-965B-B466A6B4D94F}">
            <xm:f>'DATA (HIDDEN TAB)'!$C$3</xm:f>
            <x14:dxf>
              <font>
                <color rgb="FF9C0006"/>
              </font>
              <fill>
                <patternFill>
                  <bgColor rgb="FFFFC7CE"/>
                </patternFill>
              </fill>
            </x14:dxf>
          </x14:cfRule>
          <x14:cfRule type="cellIs" priority="120" operator="equal" id="{B6753C25-C4EE-4364-9A24-9F002E72E32C}">
            <xm:f>'DATA (HIDDEN TAB)'!$C$2</xm:f>
            <x14:dxf>
              <font>
                <color rgb="FF006100"/>
              </font>
              <fill>
                <patternFill>
                  <bgColor rgb="FFC6EFCE"/>
                </patternFill>
              </fill>
            </x14:dxf>
          </x14:cfRule>
          <xm:sqref>D24</xm:sqref>
        </x14:conditionalFormatting>
        <x14:conditionalFormatting xmlns:xm="http://schemas.microsoft.com/office/excel/2006/main">
          <x14:cfRule type="cellIs" priority="116" operator="equal" id="{85777E0D-0A0B-4892-8CF9-257FE62C5F4D}">
            <xm:f>'DATA (HIDDEN TAB)'!$C$1</xm:f>
            <x14:dxf>
              <fill>
                <patternFill>
                  <bgColor rgb="FFFFFF00"/>
                </patternFill>
              </fill>
            </x14:dxf>
          </x14:cfRule>
          <xm:sqref>D24</xm:sqref>
        </x14:conditionalFormatting>
        <x14:conditionalFormatting xmlns:xm="http://schemas.microsoft.com/office/excel/2006/main">
          <x14:cfRule type="cellIs" priority="112" operator="equal" id="{8F5BAA9E-B99E-4122-BD8F-7AEA5F4757E9}">
            <xm:f>'DATA (HIDDEN TAB)'!$C$5</xm:f>
            <x14:dxf>
              <font>
                <strike/>
              </font>
              <fill>
                <patternFill>
                  <bgColor theme="2"/>
                </patternFill>
              </fill>
            </x14:dxf>
          </x14:cfRule>
          <x14:cfRule type="cellIs" priority="113" operator="equal" id="{3E4CB774-91FA-49E2-956C-B000D1CED54B}">
            <xm:f>'DATA (HIDDEN TAB)'!$C$4</xm:f>
            <x14:dxf>
              <fill>
                <patternFill>
                  <bgColor theme="2"/>
                </patternFill>
              </fill>
            </x14:dxf>
          </x14:cfRule>
          <x14:cfRule type="cellIs" priority="114" operator="equal" id="{59E3DB20-5B16-4DF3-B416-26EAB320E667}">
            <xm:f>'DATA (HIDDEN TAB)'!$C$3</xm:f>
            <x14:dxf>
              <font>
                <color rgb="FF9C0006"/>
              </font>
              <fill>
                <patternFill>
                  <bgColor rgb="FFFFC7CE"/>
                </patternFill>
              </fill>
            </x14:dxf>
          </x14:cfRule>
          <x14:cfRule type="cellIs" priority="115" operator="equal" id="{2DEA6446-6D31-459D-AB7A-9575B4978077}">
            <xm:f>'DATA (HIDDEN TAB)'!$C$2</xm:f>
            <x14:dxf>
              <font>
                <color rgb="FF006100"/>
              </font>
              <fill>
                <patternFill>
                  <bgColor rgb="FFC6EFCE"/>
                </patternFill>
              </fill>
            </x14:dxf>
          </x14:cfRule>
          <xm:sqref>D25</xm:sqref>
        </x14:conditionalFormatting>
        <x14:conditionalFormatting xmlns:xm="http://schemas.microsoft.com/office/excel/2006/main">
          <x14:cfRule type="cellIs" priority="111" operator="equal" id="{68207AF9-AAF4-46C4-B21C-30BCCAD1D02D}">
            <xm:f>'DATA (HIDDEN TAB)'!$C$1</xm:f>
            <x14:dxf>
              <fill>
                <patternFill>
                  <bgColor rgb="FFFFFF00"/>
                </patternFill>
              </fill>
            </x14:dxf>
          </x14:cfRule>
          <xm:sqref>D25</xm:sqref>
        </x14:conditionalFormatting>
        <x14:conditionalFormatting xmlns:xm="http://schemas.microsoft.com/office/excel/2006/main">
          <x14:cfRule type="cellIs" priority="107" operator="equal" id="{2FEC8CA0-105A-4A45-9559-C18D91A0D8F2}">
            <xm:f>'DATA (HIDDEN TAB)'!$C$5</xm:f>
            <x14:dxf>
              <font>
                <strike/>
              </font>
              <fill>
                <patternFill>
                  <bgColor theme="2"/>
                </patternFill>
              </fill>
            </x14:dxf>
          </x14:cfRule>
          <x14:cfRule type="cellIs" priority="108" operator="equal" id="{77EA91FF-7179-408A-BCBD-AF035D76BFB8}">
            <xm:f>'DATA (HIDDEN TAB)'!$C$4</xm:f>
            <x14:dxf>
              <fill>
                <patternFill>
                  <bgColor theme="2"/>
                </patternFill>
              </fill>
            </x14:dxf>
          </x14:cfRule>
          <x14:cfRule type="cellIs" priority="109" operator="equal" id="{E801FF05-BE36-4783-A614-23FDE75EACDD}">
            <xm:f>'DATA (HIDDEN TAB)'!$C$3</xm:f>
            <x14:dxf>
              <font>
                <color rgb="FF9C0006"/>
              </font>
              <fill>
                <patternFill>
                  <bgColor rgb="FFFFC7CE"/>
                </patternFill>
              </fill>
            </x14:dxf>
          </x14:cfRule>
          <x14:cfRule type="cellIs" priority="110" operator="equal" id="{D1BE5D79-9625-4DD6-8F8A-5376445BB900}">
            <xm:f>'DATA (HIDDEN TAB)'!$C$2</xm:f>
            <x14:dxf>
              <font>
                <color rgb="FF006100"/>
              </font>
              <fill>
                <patternFill>
                  <bgColor rgb="FFC6EFCE"/>
                </patternFill>
              </fill>
            </x14:dxf>
          </x14:cfRule>
          <xm:sqref>D26</xm:sqref>
        </x14:conditionalFormatting>
        <x14:conditionalFormatting xmlns:xm="http://schemas.microsoft.com/office/excel/2006/main">
          <x14:cfRule type="cellIs" priority="106" operator="equal" id="{96E4F4DE-AE06-4FD4-899D-68D8767D6754}">
            <xm:f>'DATA (HIDDEN TAB)'!$C$1</xm:f>
            <x14:dxf>
              <fill>
                <patternFill>
                  <bgColor rgb="FFFFFF00"/>
                </patternFill>
              </fill>
            </x14:dxf>
          </x14:cfRule>
          <xm:sqref>D26</xm:sqref>
        </x14:conditionalFormatting>
        <x14:conditionalFormatting xmlns:xm="http://schemas.microsoft.com/office/excel/2006/main">
          <x14:cfRule type="cellIs" priority="102" operator="equal" id="{A46DEB20-3A59-4BC0-BA13-FA1417BB8766}">
            <xm:f>'DATA (HIDDEN TAB)'!$C$5</xm:f>
            <x14:dxf>
              <font>
                <strike/>
              </font>
              <fill>
                <patternFill>
                  <bgColor theme="2"/>
                </patternFill>
              </fill>
            </x14:dxf>
          </x14:cfRule>
          <x14:cfRule type="cellIs" priority="103" operator="equal" id="{C81E3AFC-7E81-4103-AADA-6943736861AD}">
            <xm:f>'DATA (HIDDEN TAB)'!$C$4</xm:f>
            <x14:dxf>
              <fill>
                <patternFill>
                  <bgColor theme="2"/>
                </patternFill>
              </fill>
            </x14:dxf>
          </x14:cfRule>
          <x14:cfRule type="cellIs" priority="104" operator="equal" id="{CDF0E3E3-854F-45B4-A65B-A363E81E03C9}">
            <xm:f>'DATA (HIDDEN TAB)'!$C$3</xm:f>
            <x14:dxf>
              <font>
                <color rgb="FF9C0006"/>
              </font>
              <fill>
                <patternFill>
                  <bgColor rgb="FFFFC7CE"/>
                </patternFill>
              </fill>
            </x14:dxf>
          </x14:cfRule>
          <x14:cfRule type="cellIs" priority="105" operator="equal" id="{455CF090-6F25-473D-B65A-71DAD42536DA}">
            <xm:f>'DATA (HIDDEN TAB)'!$C$2</xm:f>
            <x14:dxf>
              <font>
                <color rgb="FF006100"/>
              </font>
              <fill>
                <patternFill>
                  <bgColor rgb="FFC6EFCE"/>
                </patternFill>
              </fill>
            </x14:dxf>
          </x14:cfRule>
          <xm:sqref>D28</xm:sqref>
        </x14:conditionalFormatting>
        <x14:conditionalFormatting xmlns:xm="http://schemas.microsoft.com/office/excel/2006/main">
          <x14:cfRule type="cellIs" priority="101" operator="equal" id="{E3C5848B-B632-4E31-8975-ED22F7FFFC48}">
            <xm:f>'DATA (HIDDEN TAB)'!$C$1</xm:f>
            <x14:dxf>
              <fill>
                <patternFill>
                  <bgColor rgb="FFFFFF00"/>
                </patternFill>
              </fill>
            </x14:dxf>
          </x14:cfRule>
          <xm:sqref>D28</xm:sqref>
        </x14:conditionalFormatting>
        <x14:conditionalFormatting xmlns:xm="http://schemas.microsoft.com/office/excel/2006/main">
          <x14:cfRule type="cellIs" priority="92" operator="equal" id="{FB381E1D-E95B-4D8A-B143-617773616CB8}">
            <xm:f>'DATA (HIDDEN TAB)'!$C$5</xm:f>
            <x14:dxf>
              <font>
                <strike/>
              </font>
              <fill>
                <patternFill>
                  <bgColor theme="2"/>
                </patternFill>
              </fill>
            </x14:dxf>
          </x14:cfRule>
          <x14:cfRule type="cellIs" priority="93" operator="equal" id="{57FAF436-2A8A-4CF3-9838-F02F057D10D5}">
            <xm:f>'DATA (HIDDEN TAB)'!$C$4</xm:f>
            <x14:dxf>
              <fill>
                <patternFill>
                  <bgColor theme="2"/>
                </patternFill>
              </fill>
            </x14:dxf>
          </x14:cfRule>
          <x14:cfRule type="cellIs" priority="94" operator="equal" id="{EF363ACF-1AEA-4B96-9431-D05F43261727}">
            <xm:f>'DATA (HIDDEN TAB)'!$C$3</xm:f>
            <x14:dxf>
              <font>
                <color rgb="FF9C0006"/>
              </font>
              <fill>
                <patternFill>
                  <bgColor rgb="FFFFC7CE"/>
                </patternFill>
              </fill>
            </x14:dxf>
          </x14:cfRule>
          <x14:cfRule type="cellIs" priority="95" operator="equal" id="{DB90B4AA-FCE5-4EEE-BD8E-1AA9C8998B91}">
            <xm:f>'DATA (HIDDEN TAB)'!$C$2</xm:f>
            <x14:dxf>
              <font>
                <color rgb="FF006100"/>
              </font>
              <fill>
                <patternFill>
                  <bgColor rgb="FFC6EFCE"/>
                </patternFill>
              </fill>
            </x14:dxf>
          </x14:cfRule>
          <xm:sqref>D30</xm:sqref>
        </x14:conditionalFormatting>
        <x14:conditionalFormatting xmlns:xm="http://schemas.microsoft.com/office/excel/2006/main">
          <x14:cfRule type="cellIs" priority="91" operator="equal" id="{5273BA71-21AA-4DDE-8335-97FEF782F773}">
            <xm:f>'DATA (HIDDEN TAB)'!$C$1</xm:f>
            <x14:dxf>
              <fill>
                <patternFill>
                  <bgColor rgb="FFFFFF00"/>
                </patternFill>
              </fill>
            </x14:dxf>
          </x14:cfRule>
          <xm:sqref>D30</xm:sqref>
        </x14:conditionalFormatting>
        <x14:conditionalFormatting xmlns:xm="http://schemas.microsoft.com/office/excel/2006/main">
          <x14:cfRule type="cellIs" priority="87" operator="equal" id="{4417E722-5124-4301-B84E-1C717CEAE0E3}">
            <xm:f>'DATA (HIDDEN TAB)'!$C$5</xm:f>
            <x14:dxf>
              <font>
                <strike/>
              </font>
              <fill>
                <patternFill>
                  <bgColor theme="2"/>
                </patternFill>
              </fill>
            </x14:dxf>
          </x14:cfRule>
          <x14:cfRule type="cellIs" priority="88" operator="equal" id="{B2D71675-4CDD-4343-AFA7-22FCF3963387}">
            <xm:f>'DATA (HIDDEN TAB)'!$C$4</xm:f>
            <x14:dxf>
              <fill>
                <patternFill>
                  <bgColor theme="2"/>
                </patternFill>
              </fill>
            </x14:dxf>
          </x14:cfRule>
          <x14:cfRule type="cellIs" priority="89" operator="equal" id="{69A5E82F-D9CB-48B2-8B65-A0CEBFE7F59D}">
            <xm:f>'DATA (HIDDEN TAB)'!$C$3</xm:f>
            <x14:dxf>
              <font>
                <color rgb="FF9C0006"/>
              </font>
              <fill>
                <patternFill>
                  <bgColor rgb="FFFFC7CE"/>
                </patternFill>
              </fill>
            </x14:dxf>
          </x14:cfRule>
          <x14:cfRule type="cellIs" priority="90" operator="equal" id="{43052EED-A432-4113-A64F-9D21C39BF1FD}">
            <xm:f>'DATA (HIDDEN TAB)'!$C$2</xm:f>
            <x14:dxf>
              <font>
                <color rgb="FF006100"/>
              </font>
              <fill>
                <patternFill>
                  <bgColor rgb="FFC6EFCE"/>
                </patternFill>
              </fill>
            </x14:dxf>
          </x14:cfRule>
          <xm:sqref>D31</xm:sqref>
        </x14:conditionalFormatting>
        <x14:conditionalFormatting xmlns:xm="http://schemas.microsoft.com/office/excel/2006/main">
          <x14:cfRule type="cellIs" priority="86" operator="equal" id="{9F275248-52CE-4C99-B2C4-E91696F4B60A}">
            <xm:f>'DATA (HIDDEN TAB)'!$C$1</xm:f>
            <x14:dxf>
              <fill>
                <patternFill>
                  <bgColor rgb="FFFFFF00"/>
                </patternFill>
              </fill>
            </x14:dxf>
          </x14:cfRule>
          <xm:sqref>D31</xm:sqref>
        </x14:conditionalFormatting>
        <x14:conditionalFormatting xmlns:xm="http://schemas.microsoft.com/office/excel/2006/main">
          <x14:cfRule type="cellIs" priority="82" operator="equal" id="{A07F6EC1-CD4C-44D0-8787-BD729BBB31E8}">
            <xm:f>'DATA (HIDDEN TAB)'!$C$5</xm:f>
            <x14:dxf>
              <font>
                <strike/>
              </font>
              <fill>
                <patternFill>
                  <bgColor theme="2"/>
                </patternFill>
              </fill>
            </x14:dxf>
          </x14:cfRule>
          <x14:cfRule type="cellIs" priority="83" operator="equal" id="{17541B3E-5E96-44BB-B19F-C9E915D7EF8D}">
            <xm:f>'DATA (HIDDEN TAB)'!$C$4</xm:f>
            <x14:dxf>
              <fill>
                <patternFill>
                  <bgColor theme="2"/>
                </patternFill>
              </fill>
            </x14:dxf>
          </x14:cfRule>
          <x14:cfRule type="cellIs" priority="84" operator="equal" id="{CD02D553-7FA1-4FAE-89BC-5B173F3F4AC4}">
            <xm:f>'DATA (HIDDEN TAB)'!$C$3</xm:f>
            <x14:dxf>
              <font>
                <color rgb="FF9C0006"/>
              </font>
              <fill>
                <patternFill>
                  <bgColor rgb="FFFFC7CE"/>
                </patternFill>
              </fill>
            </x14:dxf>
          </x14:cfRule>
          <x14:cfRule type="cellIs" priority="85" operator="equal" id="{D0D13862-0864-4A4B-9FCE-A0FAD6EC94F3}">
            <xm:f>'DATA (HIDDEN TAB)'!$C$2</xm:f>
            <x14:dxf>
              <font>
                <color rgb="FF006100"/>
              </font>
              <fill>
                <patternFill>
                  <bgColor rgb="FFC6EFCE"/>
                </patternFill>
              </fill>
            </x14:dxf>
          </x14:cfRule>
          <xm:sqref>D34</xm:sqref>
        </x14:conditionalFormatting>
        <x14:conditionalFormatting xmlns:xm="http://schemas.microsoft.com/office/excel/2006/main">
          <x14:cfRule type="cellIs" priority="81" operator="equal" id="{A2B00AD3-7A29-4E47-8757-597BF2315BDF}">
            <xm:f>'DATA (HIDDEN TAB)'!$C$1</xm:f>
            <x14:dxf>
              <fill>
                <patternFill>
                  <bgColor rgb="FFFFFF00"/>
                </patternFill>
              </fill>
            </x14:dxf>
          </x14:cfRule>
          <xm:sqref>D34</xm:sqref>
        </x14:conditionalFormatting>
        <x14:conditionalFormatting xmlns:xm="http://schemas.microsoft.com/office/excel/2006/main">
          <x14:cfRule type="cellIs" priority="77" operator="equal" id="{1235612C-B818-43E3-ADEE-C57C7EDFC09D}">
            <xm:f>'DATA (HIDDEN TAB)'!$C$5</xm:f>
            <x14:dxf>
              <font>
                <strike/>
              </font>
              <fill>
                <patternFill>
                  <bgColor theme="2"/>
                </patternFill>
              </fill>
            </x14:dxf>
          </x14:cfRule>
          <x14:cfRule type="cellIs" priority="78" operator="equal" id="{81A70C3B-EFD1-4F5C-A3C7-599D4483E7DC}">
            <xm:f>'DATA (HIDDEN TAB)'!$C$4</xm:f>
            <x14:dxf>
              <fill>
                <patternFill>
                  <bgColor theme="2"/>
                </patternFill>
              </fill>
            </x14:dxf>
          </x14:cfRule>
          <x14:cfRule type="cellIs" priority="79" operator="equal" id="{F5E1A070-274E-4F59-8E54-2AF74CFFE999}">
            <xm:f>'DATA (HIDDEN TAB)'!$C$3</xm:f>
            <x14:dxf>
              <font>
                <color rgb="FF9C0006"/>
              </font>
              <fill>
                <patternFill>
                  <bgColor rgb="FFFFC7CE"/>
                </patternFill>
              </fill>
            </x14:dxf>
          </x14:cfRule>
          <x14:cfRule type="cellIs" priority="80" operator="equal" id="{62B28B21-C39D-4BA3-9FFE-FC1989ED8C89}">
            <xm:f>'DATA (HIDDEN TAB)'!$C$2</xm:f>
            <x14:dxf>
              <font>
                <color rgb="FF006100"/>
              </font>
              <fill>
                <patternFill>
                  <bgColor rgb="FFC6EFCE"/>
                </patternFill>
              </fill>
            </x14:dxf>
          </x14:cfRule>
          <xm:sqref>D36</xm:sqref>
        </x14:conditionalFormatting>
        <x14:conditionalFormatting xmlns:xm="http://schemas.microsoft.com/office/excel/2006/main">
          <x14:cfRule type="cellIs" priority="76" operator="equal" id="{60DA5D95-57D1-427D-A83F-3F419EC2D29A}">
            <xm:f>'DATA (HIDDEN TAB)'!$C$1</xm:f>
            <x14:dxf>
              <fill>
                <patternFill>
                  <bgColor rgb="FFFFFF00"/>
                </patternFill>
              </fill>
            </x14:dxf>
          </x14:cfRule>
          <xm:sqref>D36</xm:sqref>
        </x14:conditionalFormatting>
        <x14:conditionalFormatting xmlns:xm="http://schemas.microsoft.com/office/excel/2006/main">
          <x14:cfRule type="cellIs" priority="72" operator="equal" id="{4D2D4D9F-942B-4061-B525-204D0F2CB301}">
            <xm:f>'DATA (HIDDEN TAB)'!$C$5</xm:f>
            <x14:dxf>
              <font>
                <strike/>
              </font>
              <fill>
                <patternFill>
                  <bgColor theme="2"/>
                </patternFill>
              </fill>
            </x14:dxf>
          </x14:cfRule>
          <x14:cfRule type="cellIs" priority="73" operator="equal" id="{8EA55DBE-187D-4AFF-9741-6CC66012DE9D}">
            <xm:f>'DATA (HIDDEN TAB)'!$C$4</xm:f>
            <x14:dxf>
              <fill>
                <patternFill>
                  <bgColor theme="2"/>
                </patternFill>
              </fill>
            </x14:dxf>
          </x14:cfRule>
          <x14:cfRule type="cellIs" priority="74" operator="equal" id="{61789C1E-811C-42C4-A548-E3D934404D22}">
            <xm:f>'DATA (HIDDEN TAB)'!$C$3</xm:f>
            <x14:dxf>
              <font>
                <color rgb="FF9C0006"/>
              </font>
              <fill>
                <patternFill>
                  <bgColor rgb="FFFFC7CE"/>
                </patternFill>
              </fill>
            </x14:dxf>
          </x14:cfRule>
          <x14:cfRule type="cellIs" priority="75" operator="equal" id="{38731E75-7EE9-4D2C-810C-76B78D827ED3}">
            <xm:f>'DATA (HIDDEN TAB)'!$C$2</xm:f>
            <x14:dxf>
              <font>
                <color rgb="FF006100"/>
              </font>
              <fill>
                <patternFill>
                  <bgColor rgb="FFC6EFCE"/>
                </patternFill>
              </fill>
            </x14:dxf>
          </x14:cfRule>
          <xm:sqref>D37</xm:sqref>
        </x14:conditionalFormatting>
        <x14:conditionalFormatting xmlns:xm="http://schemas.microsoft.com/office/excel/2006/main">
          <x14:cfRule type="cellIs" priority="71" operator="equal" id="{09A32AD4-DC46-4716-958F-F5E55F7D8CF9}">
            <xm:f>'DATA (HIDDEN TAB)'!$C$1</xm:f>
            <x14:dxf>
              <fill>
                <patternFill>
                  <bgColor rgb="FFFFFF00"/>
                </patternFill>
              </fill>
            </x14:dxf>
          </x14:cfRule>
          <xm:sqref>D37</xm:sqref>
        </x14:conditionalFormatting>
        <x14:conditionalFormatting xmlns:xm="http://schemas.microsoft.com/office/excel/2006/main">
          <x14:cfRule type="cellIs" priority="67" operator="equal" id="{1610A931-2ED3-4DCB-9924-DD0A65F819F9}">
            <xm:f>'DATA (HIDDEN TAB)'!$C$5</xm:f>
            <x14:dxf>
              <font>
                <strike/>
              </font>
              <fill>
                <patternFill>
                  <bgColor theme="2"/>
                </patternFill>
              </fill>
            </x14:dxf>
          </x14:cfRule>
          <x14:cfRule type="cellIs" priority="68" operator="equal" id="{A8B32A04-1230-4B05-BAA5-4B81B886B32B}">
            <xm:f>'DATA (HIDDEN TAB)'!$C$4</xm:f>
            <x14:dxf>
              <fill>
                <patternFill>
                  <bgColor theme="2"/>
                </patternFill>
              </fill>
            </x14:dxf>
          </x14:cfRule>
          <x14:cfRule type="cellIs" priority="69" operator="equal" id="{02F45877-6432-4DD0-A383-08F30B605EB7}">
            <xm:f>'DATA (HIDDEN TAB)'!$C$3</xm:f>
            <x14:dxf>
              <font>
                <color rgb="FF9C0006"/>
              </font>
              <fill>
                <patternFill>
                  <bgColor rgb="FFFFC7CE"/>
                </patternFill>
              </fill>
            </x14:dxf>
          </x14:cfRule>
          <x14:cfRule type="cellIs" priority="70" operator="equal" id="{E11CF345-57B9-4F52-8772-FA1B54FF2891}">
            <xm:f>'DATA (HIDDEN TAB)'!$C$2</xm:f>
            <x14:dxf>
              <font>
                <color rgb="FF006100"/>
              </font>
              <fill>
                <patternFill>
                  <bgColor rgb="FFC6EFCE"/>
                </patternFill>
              </fill>
            </x14:dxf>
          </x14:cfRule>
          <xm:sqref>D38</xm:sqref>
        </x14:conditionalFormatting>
        <x14:conditionalFormatting xmlns:xm="http://schemas.microsoft.com/office/excel/2006/main">
          <x14:cfRule type="cellIs" priority="66" operator="equal" id="{BF55F7FB-3748-4BB6-9B27-F466D3577235}">
            <xm:f>'DATA (HIDDEN TAB)'!$C$1</xm:f>
            <x14:dxf>
              <fill>
                <patternFill>
                  <bgColor rgb="FFFFFF00"/>
                </patternFill>
              </fill>
            </x14:dxf>
          </x14:cfRule>
          <xm:sqref>D38</xm:sqref>
        </x14:conditionalFormatting>
        <x14:conditionalFormatting xmlns:xm="http://schemas.microsoft.com/office/excel/2006/main">
          <x14:cfRule type="cellIs" priority="62" operator="equal" id="{F7EC4EA9-CC66-486A-B7F6-83014FD7D841}">
            <xm:f>'DATA (HIDDEN TAB)'!$C$5</xm:f>
            <x14:dxf>
              <font>
                <strike/>
              </font>
              <fill>
                <patternFill>
                  <bgColor theme="2"/>
                </patternFill>
              </fill>
            </x14:dxf>
          </x14:cfRule>
          <x14:cfRule type="cellIs" priority="63" operator="equal" id="{62BAEFA5-C55C-4CA4-941F-EC66D8CF4677}">
            <xm:f>'DATA (HIDDEN TAB)'!$C$4</xm:f>
            <x14:dxf>
              <fill>
                <patternFill>
                  <bgColor theme="2"/>
                </patternFill>
              </fill>
            </x14:dxf>
          </x14:cfRule>
          <x14:cfRule type="cellIs" priority="64" operator="equal" id="{E3C27D4B-99EA-4E0E-9704-2358A7035454}">
            <xm:f>'DATA (HIDDEN TAB)'!$C$3</xm:f>
            <x14:dxf>
              <font>
                <color rgb="FF9C0006"/>
              </font>
              <fill>
                <patternFill>
                  <bgColor rgb="FFFFC7CE"/>
                </patternFill>
              </fill>
            </x14:dxf>
          </x14:cfRule>
          <x14:cfRule type="cellIs" priority="65" operator="equal" id="{1C0F3C9A-1772-4094-A0D8-0B1743E29730}">
            <xm:f>'DATA (HIDDEN TAB)'!$C$2</xm:f>
            <x14:dxf>
              <font>
                <color rgb="FF006100"/>
              </font>
              <fill>
                <patternFill>
                  <bgColor rgb="FFC6EFCE"/>
                </patternFill>
              </fill>
            </x14:dxf>
          </x14:cfRule>
          <xm:sqref>D39</xm:sqref>
        </x14:conditionalFormatting>
        <x14:conditionalFormatting xmlns:xm="http://schemas.microsoft.com/office/excel/2006/main">
          <x14:cfRule type="cellIs" priority="61" operator="equal" id="{5A7C8C9E-AD16-42C2-97F2-256A43C32570}">
            <xm:f>'DATA (HIDDEN TAB)'!$C$1</xm:f>
            <x14:dxf>
              <fill>
                <patternFill>
                  <bgColor rgb="FFFFFF00"/>
                </patternFill>
              </fill>
            </x14:dxf>
          </x14:cfRule>
          <xm:sqref>D39</xm:sqref>
        </x14:conditionalFormatting>
        <x14:conditionalFormatting xmlns:xm="http://schemas.microsoft.com/office/excel/2006/main">
          <x14:cfRule type="cellIs" priority="57" operator="equal" id="{3B821D65-7C1C-4129-9F46-F4BE832AAB96}">
            <xm:f>'DATA (HIDDEN TAB)'!$C$5</xm:f>
            <x14:dxf>
              <font>
                <strike/>
              </font>
              <fill>
                <patternFill>
                  <bgColor theme="2"/>
                </patternFill>
              </fill>
            </x14:dxf>
          </x14:cfRule>
          <x14:cfRule type="cellIs" priority="58" operator="equal" id="{6F7E3B6A-D78C-4869-9D73-45AF9381840D}">
            <xm:f>'DATA (HIDDEN TAB)'!$C$4</xm:f>
            <x14:dxf>
              <fill>
                <patternFill>
                  <bgColor theme="2"/>
                </patternFill>
              </fill>
            </x14:dxf>
          </x14:cfRule>
          <x14:cfRule type="cellIs" priority="59" operator="equal" id="{C1908E08-D3A5-43B6-ADD2-84CED7F8CA88}">
            <xm:f>'DATA (HIDDEN TAB)'!$C$3</xm:f>
            <x14:dxf>
              <font>
                <color rgb="FF9C0006"/>
              </font>
              <fill>
                <patternFill>
                  <bgColor rgb="FFFFC7CE"/>
                </patternFill>
              </fill>
            </x14:dxf>
          </x14:cfRule>
          <x14:cfRule type="cellIs" priority="60" operator="equal" id="{AC5DC90A-1157-47A1-8F49-9E23E3E97B5B}">
            <xm:f>'DATA (HIDDEN TAB)'!$C$2</xm:f>
            <x14:dxf>
              <font>
                <color rgb="FF006100"/>
              </font>
              <fill>
                <patternFill>
                  <bgColor rgb="FFC6EFCE"/>
                </patternFill>
              </fill>
            </x14:dxf>
          </x14:cfRule>
          <xm:sqref>D40</xm:sqref>
        </x14:conditionalFormatting>
        <x14:conditionalFormatting xmlns:xm="http://schemas.microsoft.com/office/excel/2006/main">
          <x14:cfRule type="cellIs" priority="56" operator="equal" id="{B49E6DAB-0808-49AF-AE68-A80F964D1859}">
            <xm:f>'DATA (HIDDEN TAB)'!$C$1</xm:f>
            <x14:dxf>
              <fill>
                <patternFill>
                  <bgColor rgb="FFFFFF00"/>
                </patternFill>
              </fill>
            </x14:dxf>
          </x14:cfRule>
          <xm:sqref>D40</xm:sqref>
        </x14:conditionalFormatting>
        <x14:conditionalFormatting xmlns:xm="http://schemas.microsoft.com/office/excel/2006/main">
          <x14:cfRule type="cellIs" priority="52" operator="equal" id="{1F38672E-CA3E-4A21-989B-980A5E11A909}">
            <xm:f>'DATA (HIDDEN TAB)'!$C$5</xm:f>
            <x14:dxf>
              <font>
                <strike/>
              </font>
              <fill>
                <patternFill>
                  <bgColor theme="2"/>
                </patternFill>
              </fill>
            </x14:dxf>
          </x14:cfRule>
          <x14:cfRule type="cellIs" priority="53" operator="equal" id="{F522A0C6-95F1-49A0-A967-B4C2469AF994}">
            <xm:f>'DATA (HIDDEN TAB)'!$C$4</xm:f>
            <x14:dxf>
              <fill>
                <patternFill>
                  <bgColor theme="2"/>
                </patternFill>
              </fill>
            </x14:dxf>
          </x14:cfRule>
          <x14:cfRule type="cellIs" priority="54" operator="equal" id="{AFD201D4-A9C4-4621-BD5F-E88AC1C28765}">
            <xm:f>'DATA (HIDDEN TAB)'!$C$3</xm:f>
            <x14:dxf>
              <font>
                <color rgb="FF9C0006"/>
              </font>
              <fill>
                <patternFill>
                  <bgColor rgb="FFFFC7CE"/>
                </patternFill>
              </fill>
            </x14:dxf>
          </x14:cfRule>
          <x14:cfRule type="cellIs" priority="55" operator="equal" id="{B4466603-A53F-4311-A50B-B5736D2B7AF8}">
            <xm:f>'DATA (HIDDEN TAB)'!$C$2</xm:f>
            <x14:dxf>
              <font>
                <color rgb="FF006100"/>
              </font>
              <fill>
                <patternFill>
                  <bgColor rgb="FFC6EFCE"/>
                </patternFill>
              </fill>
            </x14:dxf>
          </x14:cfRule>
          <xm:sqref>D41</xm:sqref>
        </x14:conditionalFormatting>
        <x14:conditionalFormatting xmlns:xm="http://schemas.microsoft.com/office/excel/2006/main">
          <x14:cfRule type="cellIs" priority="51" operator="equal" id="{5397DF42-B903-4B27-8542-C57683C313FB}">
            <xm:f>'DATA (HIDDEN TAB)'!$C$1</xm:f>
            <x14:dxf>
              <fill>
                <patternFill>
                  <bgColor rgb="FFFFFF00"/>
                </patternFill>
              </fill>
            </x14:dxf>
          </x14:cfRule>
          <xm:sqref>D41</xm:sqref>
        </x14:conditionalFormatting>
        <x14:conditionalFormatting xmlns:xm="http://schemas.microsoft.com/office/excel/2006/main">
          <x14:cfRule type="cellIs" priority="47" operator="equal" id="{F961558F-2141-4981-BA8C-14D521B38E45}">
            <xm:f>'DATA (HIDDEN TAB)'!$C$5</xm:f>
            <x14:dxf>
              <font>
                <strike/>
              </font>
              <fill>
                <patternFill>
                  <bgColor theme="2"/>
                </patternFill>
              </fill>
            </x14:dxf>
          </x14:cfRule>
          <x14:cfRule type="cellIs" priority="48" operator="equal" id="{C7773AD2-6F3B-4235-AE1B-A04AC29D8BED}">
            <xm:f>'DATA (HIDDEN TAB)'!$C$4</xm:f>
            <x14:dxf>
              <fill>
                <patternFill>
                  <bgColor theme="2"/>
                </patternFill>
              </fill>
            </x14:dxf>
          </x14:cfRule>
          <x14:cfRule type="cellIs" priority="49" operator="equal" id="{06B21F29-F28A-4021-87F0-DE5F66445F7E}">
            <xm:f>'DATA (HIDDEN TAB)'!$C$3</xm:f>
            <x14:dxf>
              <font>
                <color rgb="FF9C0006"/>
              </font>
              <fill>
                <patternFill>
                  <bgColor rgb="FFFFC7CE"/>
                </patternFill>
              </fill>
            </x14:dxf>
          </x14:cfRule>
          <x14:cfRule type="cellIs" priority="50" operator="equal" id="{1DE9A6AB-6727-4FDA-8EFF-21EACCB1A012}">
            <xm:f>'DATA (HIDDEN TAB)'!$C$2</xm:f>
            <x14:dxf>
              <font>
                <color rgb="FF006100"/>
              </font>
              <fill>
                <patternFill>
                  <bgColor rgb="FFC6EFCE"/>
                </patternFill>
              </fill>
            </x14:dxf>
          </x14:cfRule>
          <xm:sqref>D42</xm:sqref>
        </x14:conditionalFormatting>
        <x14:conditionalFormatting xmlns:xm="http://schemas.microsoft.com/office/excel/2006/main">
          <x14:cfRule type="cellIs" priority="46" operator="equal" id="{F42073FE-C857-4C51-9279-B685660F2CDC}">
            <xm:f>'DATA (HIDDEN TAB)'!$C$1</xm:f>
            <x14:dxf>
              <fill>
                <patternFill>
                  <bgColor rgb="FFFFFF00"/>
                </patternFill>
              </fill>
            </x14:dxf>
          </x14:cfRule>
          <xm:sqref>D42</xm:sqref>
        </x14:conditionalFormatting>
        <x14:conditionalFormatting xmlns:xm="http://schemas.microsoft.com/office/excel/2006/main">
          <x14:cfRule type="cellIs" priority="42" operator="equal" id="{845473F9-3301-4AF1-97DC-7957E3158FFF}">
            <xm:f>'DATA (HIDDEN TAB)'!$C$5</xm:f>
            <x14:dxf>
              <font>
                <strike/>
              </font>
              <fill>
                <patternFill>
                  <bgColor theme="2"/>
                </patternFill>
              </fill>
            </x14:dxf>
          </x14:cfRule>
          <x14:cfRule type="cellIs" priority="43" operator="equal" id="{CEDECBB3-466A-4403-BA27-5C2AD22E9C7D}">
            <xm:f>'DATA (HIDDEN TAB)'!$C$4</xm:f>
            <x14:dxf>
              <fill>
                <patternFill>
                  <bgColor theme="2"/>
                </patternFill>
              </fill>
            </x14:dxf>
          </x14:cfRule>
          <x14:cfRule type="cellIs" priority="44" operator="equal" id="{F7F88D5F-B65A-4656-BAF3-A3AF774642CA}">
            <xm:f>'DATA (HIDDEN TAB)'!$C$3</xm:f>
            <x14:dxf>
              <font>
                <color rgb="FF9C0006"/>
              </font>
              <fill>
                <patternFill>
                  <bgColor rgb="FFFFC7CE"/>
                </patternFill>
              </fill>
            </x14:dxf>
          </x14:cfRule>
          <x14:cfRule type="cellIs" priority="45" operator="equal" id="{2826C537-B110-4BBA-A1E0-C466EC9DFD4F}">
            <xm:f>'DATA (HIDDEN TAB)'!$C$2</xm:f>
            <x14:dxf>
              <font>
                <color rgb="FF006100"/>
              </font>
              <fill>
                <patternFill>
                  <bgColor rgb="FFC6EFCE"/>
                </patternFill>
              </fill>
            </x14:dxf>
          </x14:cfRule>
          <xm:sqref>D43</xm:sqref>
        </x14:conditionalFormatting>
        <x14:conditionalFormatting xmlns:xm="http://schemas.microsoft.com/office/excel/2006/main">
          <x14:cfRule type="cellIs" priority="41" operator="equal" id="{8833F741-3F09-4226-ABF7-A6DDFAA262A1}">
            <xm:f>'DATA (HIDDEN TAB)'!$C$1</xm:f>
            <x14:dxf>
              <fill>
                <patternFill>
                  <bgColor rgb="FFFFFF00"/>
                </patternFill>
              </fill>
            </x14:dxf>
          </x14:cfRule>
          <xm:sqref>D43</xm:sqref>
        </x14:conditionalFormatting>
        <x14:conditionalFormatting xmlns:xm="http://schemas.microsoft.com/office/excel/2006/main">
          <x14:cfRule type="cellIs" priority="37" operator="equal" id="{BE00DF8F-3BA5-4558-B4DF-18CE7156E85F}">
            <xm:f>'DATA (HIDDEN TAB)'!$C$5</xm:f>
            <x14:dxf>
              <font>
                <strike/>
              </font>
              <fill>
                <patternFill>
                  <bgColor theme="2"/>
                </patternFill>
              </fill>
            </x14:dxf>
          </x14:cfRule>
          <x14:cfRule type="cellIs" priority="38" operator="equal" id="{C5ACE64B-B1F4-47FD-8C37-9B91D5482998}">
            <xm:f>'DATA (HIDDEN TAB)'!$C$4</xm:f>
            <x14:dxf>
              <fill>
                <patternFill>
                  <bgColor theme="2"/>
                </patternFill>
              </fill>
            </x14:dxf>
          </x14:cfRule>
          <x14:cfRule type="cellIs" priority="39" operator="equal" id="{3EEFAF7A-F461-4F9A-8FD8-FC6CB700BB17}">
            <xm:f>'DATA (HIDDEN TAB)'!$C$3</xm:f>
            <x14:dxf>
              <font>
                <color rgb="FF9C0006"/>
              </font>
              <fill>
                <patternFill>
                  <bgColor rgb="FFFFC7CE"/>
                </patternFill>
              </fill>
            </x14:dxf>
          </x14:cfRule>
          <x14:cfRule type="cellIs" priority="40" operator="equal" id="{A7C50545-2EA6-4027-B353-DED85757BD88}">
            <xm:f>'DATA (HIDDEN TAB)'!$C$2</xm:f>
            <x14:dxf>
              <font>
                <color rgb="FF006100"/>
              </font>
              <fill>
                <patternFill>
                  <bgColor rgb="FFC6EFCE"/>
                </patternFill>
              </fill>
            </x14:dxf>
          </x14:cfRule>
          <xm:sqref>D45</xm:sqref>
        </x14:conditionalFormatting>
        <x14:conditionalFormatting xmlns:xm="http://schemas.microsoft.com/office/excel/2006/main">
          <x14:cfRule type="cellIs" priority="36" operator="equal" id="{4AD413DD-0C87-4C6D-A3AE-0011C6F428A3}">
            <xm:f>'DATA (HIDDEN TAB)'!$C$1</xm:f>
            <x14:dxf>
              <fill>
                <patternFill>
                  <bgColor rgb="FFFFFF00"/>
                </patternFill>
              </fill>
            </x14:dxf>
          </x14:cfRule>
          <xm:sqref>D45</xm:sqref>
        </x14:conditionalFormatting>
        <x14:conditionalFormatting xmlns:xm="http://schemas.microsoft.com/office/excel/2006/main">
          <x14:cfRule type="cellIs" priority="32" operator="equal" id="{5E2E5698-D709-4DB6-A319-68054F005D6F}">
            <xm:f>'DATA (HIDDEN TAB)'!$C$5</xm:f>
            <x14:dxf>
              <font>
                <strike/>
              </font>
              <fill>
                <patternFill>
                  <bgColor theme="2"/>
                </patternFill>
              </fill>
            </x14:dxf>
          </x14:cfRule>
          <x14:cfRule type="cellIs" priority="33" operator="equal" id="{00088AB4-B327-45B3-BD90-7393900FE6F0}">
            <xm:f>'DATA (HIDDEN TAB)'!$C$4</xm:f>
            <x14:dxf>
              <fill>
                <patternFill>
                  <bgColor theme="2"/>
                </patternFill>
              </fill>
            </x14:dxf>
          </x14:cfRule>
          <x14:cfRule type="cellIs" priority="34" operator="equal" id="{382412C7-2DB5-4433-998A-EABBE4BA9DAF}">
            <xm:f>'DATA (HIDDEN TAB)'!$C$3</xm:f>
            <x14:dxf>
              <font>
                <color rgb="FF9C0006"/>
              </font>
              <fill>
                <patternFill>
                  <bgColor rgb="FFFFC7CE"/>
                </patternFill>
              </fill>
            </x14:dxf>
          </x14:cfRule>
          <x14:cfRule type="cellIs" priority="35" operator="equal" id="{6514135D-DD47-4B9F-8B81-8D7F6702AB12}">
            <xm:f>'DATA (HIDDEN TAB)'!$C$2</xm:f>
            <x14:dxf>
              <font>
                <color rgb="FF006100"/>
              </font>
              <fill>
                <patternFill>
                  <bgColor rgb="FFC6EFCE"/>
                </patternFill>
              </fill>
            </x14:dxf>
          </x14:cfRule>
          <xm:sqref>D46</xm:sqref>
        </x14:conditionalFormatting>
        <x14:conditionalFormatting xmlns:xm="http://schemas.microsoft.com/office/excel/2006/main">
          <x14:cfRule type="cellIs" priority="31" operator="equal" id="{745C9817-DF08-4772-A008-19C49C4EF724}">
            <xm:f>'DATA (HIDDEN TAB)'!$C$1</xm:f>
            <x14:dxf>
              <fill>
                <patternFill>
                  <bgColor rgb="FFFFFF00"/>
                </patternFill>
              </fill>
            </x14:dxf>
          </x14:cfRule>
          <xm:sqref>D46</xm:sqref>
        </x14:conditionalFormatting>
        <x14:conditionalFormatting xmlns:xm="http://schemas.microsoft.com/office/excel/2006/main">
          <x14:cfRule type="cellIs" priority="27" operator="equal" id="{F3F3342B-A8BC-4135-9224-64F1FF5E5ABE}">
            <xm:f>'DATA (HIDDEN TAB)'!$C$5</xm:f>
            <x14:dxf>
              <font>
                <strike/>
              </font>
              <fill>
                <patternFill>
                  <bgColor theme="2"/>
                </patternFill>
              </fill>
            </x14:dxf>
          </x14:cfRule>
          <x14:cfRule type="cellIs" priority="28" operator="equal" id="{10BA8E46-35D0-4B79-9FDF-57559F4234AE}">
            <xm:f>'DATA (HIDDEN TAB)'!$C$4</xm:f>
            <x14:dxf>
              <fill>
                <patternFill>
                  <bgColor theme="2"/>
                </patternFill>
              </fill>
            </x14:dxf>
          </x14:cfRule>
          <x14:cfRule type="cellIs" priority="29" operator="equal" id="{26AE2426-5B60-42EF-A165-046D83D3A255}">
            <xm:f>'DATA (HIDDEN TAB)'!$C$3</xm:f>
            <x14:dxf>
              <font>
                <color rgb="FF9C0006"/>
              </font>
              <fill>
                <patternFill>
                  <bgColor rgb="FFFFC7CE"/>
                </patternFill>
              </fill>
            </x14:dxf>
          </x14:cfRule>
          <x14:cfRule type="cellIs" priority="30" operator="equal" id="{6DECA464-CE07-4142-8E48-4988468B167C}">
            <xm:f>'DATA (HIDDEN TAB)'!$C$2</xm:f>
            <x14:dxf>
              <font>
                <color rgb="FF006100"/>
              </font>
              <fill>
                <patternFill>
                  <bgColor rgb="FFC6EFCE"/>
                </patternFill>
              </fill>
            </x14:dxf>
          </x14:cfRule>
          <xm:sqref>D47</xm:sqref>
        </x14:conditionalFormatting>
        <x14:conditionalFormatting xmlns:xm="http://schemas.microsoft.com/office/excel/2006/main">
          <x14:cfRule type="cellIs" priority="26" operator="equal" id="{BA3C9D25-F7BD-44FF-822F-343FD27EA92E}">
            <xm:f>'DATA (HIDDEN TAB)'!$C$1</xm:f>
            <x14:dxf>
              <fill>
                <patternFill>
                  <bgColor rgb="FFFFFF00"/>
                </patternFill>
              </fill>
            </x14:dxf>
          </x14:cfRule>
          <xm:sqref>D47</xm:sqref>
        </x14:conditionalFormatting>
        <x14:conditionalFormatting xmlns:xm="http://schemas.microsoft.com/office/excel/2006/main">
          <x14:cfRule type="cellIs" priority="22" operator="equal" id="{F18DA41B-A528-4EA9-9965-ED8E7606364C}">
            <xm:f>'DATA (HIDDEN TAB)'!$C$5</xm:f>
            <x14:dxf>
              <font>
                <strike/>
              </font>
              <fill>
                <patternFill>
                  <bgColor theme="2"/>
                </patternFill>
              </fill>
            </x14:dxf>
          </x14:cfRule>
          <x14:cfRule type="cellIs" priority="23" operator="equal" id="{ADD72514-81D0-427C-AB9B-BAD48E1BE7E7}">
            <xm:f>'DATA (HIDDEN TAB)'!$C$4</xm:f>
            <x14:dxf>
              <fill>
                <patternFill>
                  <bgColor theme="2"/>
                </patternFill>
              </fill>
            </x14:dxf>
          </x14:cfRule>
          <x14:cfRule type="cellIs" priority="24" operator="equal" id="{FFCA6090-B0BE-445E-8B5D-18283AAB3925}">
            <xm:f>'DATA (HIDDEN TAB)'!$C$3</xm:f>
            <x14:dxf>
              <font>
                <color rgb="FF9C0006"/>
              </font>
              <fill>
                <patternFill>
                  <bgColor rgb="FFFFC7CE"/>
                </patternFill>
              </fill>
            </x14:dxf>
          </x14:cfRule>
          <x14:cfRule type="cellIs" priority="25" operator="equal" id="{E4636951-507B-44E2-B8F1-00156B6D8520}">
            <xm:f>'DATA (HIDDEN TAB)'!$C$2</xm:f>
            <x14:dxf>
              <font>
                <color rgb="FF006100"/>
              </font>
              <fill>
                <patternFill>
                  <bgColor rgb="FFC6EFCE"/>
                </patternFill>
              </fill>
            </x14:dxf>
          </x14:cfRule>
          <xm:sqref>D48</xm:sqref>
        </x14:conditionalFormatting>
        <x14:conditionalFormatting xmlns:xm="http://schemas.microsoft.com/office/excel/2006/main">
          <x14:cfRule type="cellIs" priority="21" operator="equal" id="{01C1768E-ACFC-4DB3-947C-788A00FFAD9D}">
            <xm:f>'DATA (HIDDEN TAB)'!$C$1</xm:f>
            <x14:dxf>
              <fill>
                <patternFill>
                  <bgColor rgb="FFFFFF00"/>
                </patternFill>
              </fill>
            </x14:dxf>
          </x14:cfRule>
          <xm:sqref>D48</xm:sqref>
        </x14:conditionalFormatting>
        <x14:conditionalFormatting xmlns:xm="http://schemas.microsoft.com/office/excel/2006/main">
          <x14:cfRule type="cellIs" priority="17" operator="equal" id="{DB1FE249-5B20-4FBD-A16E-AAB4373D711F}">
            <xm:f>'DATA (HIDDEN TAB)'!$C$5</xm:f>
            <x14:dxf>
              <font>
                <strike/>
              </font>
              <fill>
                <patternFill>
                  <bgColor theme="2"/>
                </patternFill>
              </fill>
            </x14:dxf>
          </x14:cfRule>
          <x14:cfRule type="cellIs" priority="18" operator="equal" id="{F3C6D631-7631-4DBE-810A-FB41BD358BD7}">
            <xm:f>'DATA (HIDDEN TAB)'!$C$4</xm:f>
            <x14:dxf>
              <fill>
                <patternFill>
                  <bgColor theme="2"/>
                </patternFill>
              </fill>
            </x14:dxf>
          </x14:cfRule>
          <x14:cfRule type="cellIs" priority="19" operator="equal" id="{32DCF6E4-C98E-4854-A4AB-712B8DF3CA5A}">
            <xm:f>'DATA (HIDDEN TAB)'!$C$3</xm:f>
            <x14:dxf>
              <font>
                <color rgb="FF9C0006"/>
              </font>
              <fill>
                <patternFill>
                  <bgColor rgb="FFFFC7CE"/>
                </patternFill>
              </fill>
            </x14:dxf>
          </x14:cfRule>
          <x14:cfRule type="cellIs" priority="20" operator="equal" id="{562BC9CE-ECAA-4EF8-B4B3-2BC6619324BB}">
            <xm:f>'DATA (HIDDEN TAB)'!$C$2</xm:f>
            <x14:dxf>
              <font>
                <color rgb="FF006100"/>
              </font>
              <fill>
                <patternFill>
                  <bgColor rgb="FFC6EFCE"/>
                </patternFill>
              </fill>
            </x14:dxf>
          </x14:cfRule>
          <xm:sqref>D49:D50</xm:sqref>
        </x14:conditionalFormatting>
        <x14:conditionalFormatting xmlns:xm="http://schemas.microsoft.com/office/excel/2006/main">
          <x14:cfRule type="cellIs" priority="16" operator="equal" id="{03B3D94D-3B2D-4627-9ADD-79F327CAEC2E}">
            <xm:f>'DATA (HIDDEN TAB)'!$C$1</xm:f>
            <x14:dxf>
              <fill>
                <patternFill>
                  <bgColor rgb="FFFFFF00"/>
                </patternFill>
              </fill>
            </x14:dxf>
          </x14:cfRule>
          <xm:sqref>D49:D50</xm:sqref>
        </x14:conditionalFormatting>
        <x14:conditionalFormatting xmlns:xm="http://schemas.microsoft.com/office/excel/2006/main">
          <x14:cfRule type="cellIs" priority="12" operator="equal" id="{D9D1AB86-3277-4F3E-BC32-ACB7AA6A4513}">
            <xm:f>'DATA (HIDDEN TAB)'!$C$5</xm:f>
            <x14:dxf>
              <font>
                <strike/>
              </font>
              <fill>
                <patternFill>
                  <bgColor theme="2"/>
                </patternFill>
              </fill>
            </x14:dxf>
          </x14:cfRule>
          <x14:cfRule type="cellIs" priority="13" operator="equal" id="{11493E52-5898-421F-B422-DDB58B34A850}">
            <xm:f>'DATA (HIDDEN TAB)'!$C$4</xm:f>
            <x14:dxf>
              <fill>
                <patternFill>
                  <bgColor theme="2"/>
                </patternFill>
              </fill>
            </x14:dxf>
          </x14:cfRule>
          <x14:cfRule type="cellIs" priority="14" operator="equal" id="{A3D697C2-B37B-4028-8E5C-6845875DD407}">
            <xm:f>'DATA (HIDDEN TAB)'!$C$3</xm:f>
            <x14:dxf>
              <font>
                <color rgb="FF9C0006"/>
              </font>
              <fill>
                <patternFill>
                  <bgColor rgb="FFFFC7CE"/>
                </patternFill>
              </fill>
            </x14:dxf>
          </x14:cfRule>
          <x14:cfRule type="cellIs" priority="15" operator="equal" id="{1228DD7C-9A42-447E-BAC2-7AD5AAB6A65C}">
            <xm:f>'DATA (HIDDEN TAB)'!$C$2</xm:f>
            <x14:dxf>
              <font>
                <color rgb="FF006100"/>
              </font>
              <fill>
                <patternFill>
                  <bgColor rgb="FFC6EFCE"/>
                </patternFill>
              </fill>
            </x14:dxf>
          </x14:cfRule>
          <xm:sqref>D52</xm:sqref>
        </x14:conditionalFormatting>
        <x14:conditionalFormatting xmlns:xm="http://schemas.microsoft.com/office/excel/2006/main">
          <x14:cfRule type="cellIs" priority="11" operator="equal" id="{D905F18B-C864-4F02-9690-8AA29C038AD4}">
            <xm:f>'DATA (HIDDEN TAB)'!$C$1</xm:f>
            <x14:dxf>
              <fill>
                <patternFill>
                  <bgColor rgb="FFFFFF00"/>
                </patternFill>
              </fill>
            </x14:dxf>
          </x14:cfRule>
          <xm:sqref>D52</xm:sqref>
        </x14:conditionalFormatting>
        <x14:conditionalFormatting xmlns:xm="http://schemas.microsoft.com/office/excel/2006/main">
          <x14:cfRule type="cellIs" priority="7" operator="equal" id="{3E033942-D385-4AA2-B25C-C1B8BD3318AA}">
            <xm:f>'DATA (HIDDEN TAB)'!$C$5</xm:f>
            <x14:dxf>
              <font>
                <strike/>
              </font>
              <fill>
                <patternFill>
                  <bgColor theme="2"/>
                </patternFill>
              </fill>
            </x14:dxf>
          </x14:cfRule>
          <x14:cfRule type="cellIs" priority="8" operator="equal" id="{ACEACC04-740A-4A4F-A9A3-516554EE746C}">
            <xm:f>'DATA (HIDDEN TAB)'!$C$4</xm:f>
            <x14:dxf>
              <fill>
                <patternFill>
                  <bgColor theme="2"/>
                </patternFill>
              </fill>
            </x14:dxf>
          </x14:cfRule>
          <x14:cfRule type="cellIs" priority="9" operator="equal" id="{63F95E9A-F74F-4D6A-827B-2C548F4FC975}">
            <xm:f>'DATA (HIDDEN TAB)'!$C$3</xm:f>
            <x14:dxf>
              <font>
                <color rgb="FF9C0006"/>
              </font>
              <fill>
                <patternFill>
                  <bgColor rgb="FFFFC7CE"/>
                </patternFill>
              </fill>
            </x14:dxf>
          </x14:cfRule>
          <x14:cfRule type="cellIs" priority="10" operator="equal" id="{F504E4FD-2B0B-4074-BC69-CCDF20F7EB8B}">
            <xm:f>'DATA (HIDDEN TAB)'!$C$2</xm:f>
            <x14:dxf>
              <font>
                <color rgb="FF006100"/>
              </font>
              <fill>
                <patternFill>
                  <bgColor rgb="FFC6EFCE"/>
                </patternFill>
              </fill>
            </x14:dxf>
          </x14:cfRule>
          <xm:sqref>D53</xm:sqref>
        </x14:conditionalFormatting>
        <x14:conditionalFormatting xmlns:xm="http://schemas.microsoft.com/office/excel/2006/main">
          <x14:cfRule type="cellIs" priority="6" operator="equal" id="{FE05F92B-F5D4-42FB-BBC6-42E4F77A5A48}">
            <xm:f>'DATA (HIDDEN TAB)'!$C$1</xm:f>
            <x14:dxf>
              <fill>
                <patternFill>
                  <bgColor rgb="FFFFFF00"/>
                </patternFill>
              </fill>
            </x14:dxf>
          </x14:cfRule>
          <xm:sqref>D53</xm:sqref>
        </x14:conditionalFormatting>
        <x14:conditionalFormatting xmlns:xm="http://schemas.microsoft.com/office/excel/2006/main">
          <x14:cfRule type="cellIs" priority="2" operator="equal" id="{7FF761CF-6C61-48E8-BEFC-BE12452B3827}">
            <xm:f>'DATA (HIDDEN TAB)'!$C$5</xm:f>
            <x14:dxf>
              <font>
                <strike/>
              </font>
              <fill>
                <patternFill>
                  <bgColor theme="2"/>
                </patternFill>
              </fill>
            </x14:dxf>
          </x14:cfRule>
          <x14:cfRule type="cellIs" priority="3" operator="equal" id="{9D88CE5E-96CB-4BAD-BB80-A1DAE1869241}">
            <xm:f>'DATA (HIDDEN TAB)'!$C$4</xm:f>
            <x14:dxf>
              <fill>
                <patternFill>
                  <bgColor theme="2"/>
                </patternFill>
              </fill>
            </x14:dxf>
          </x14:cfRule>
          <x14:cfRule type="cellIs" priority="4" operator="equal" id="{7D4822D7-80AA-46E3-86CA-D32541513DAE}">
            <xm:f>'DATA (HIDDEN TAB)'!$C$3</xm:f>
            <x14:dxf>
              <font>
                <color rgb="FF9C0006"/>
              </font>
              <fill>
                <patternFill>
                  <bgColor rgb="FFFFC7CE"/>
                </patternFill>
              </fill>
            </x14:dxf>
          </x14:cfRule>
          <x14:cfRule type="cellIs" priority="5" operator="equal" id="{54285A9E-CB7D-411F-9ED3-528371993750}">
            <xm:f>'DATA (HIDDEN TAB)'!$C$2</xm:f>
            <x14:dxf>
              <font>
                <color rgb="FF006100"/>
              </font>
              <fill>
                <patternFill>
                  <bgColor rgb="FFC6EFCE"/>
                </patternFill>
              </fill>
            </x14:dxf>
          </x14:cfRule>
          <xm:sqref>D23</xm:sqref>
        </x14:conditionalFormatting>
        <x14:conditionalFormatting xmlns:xm="http://schemas.microsoft.com/office/excel/2006/main">
          <x14:cfRule type="cellIs" priority="1" operator="equal" id="{AFDEA622-2720-48F2-BDD1-D4F4AB26D9DC}">
            <xm:f>'DATA (HIDDEN TAB)'!$C$1</xm:f>
            <x14:dxf>
              <fill>
                <patternFill>
                  <bgColor rgb="FFFFFF00"/>
                </patternFill>
              </fill>
            </x14:dxf>
          </x14:cfRule>
          <xm:sqref>D23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778B368-7ADE-4650-A37B-D16624C2DB85}">
          <x14:formula1>
            <xm:f>'DATA (HIDDEN TAB)'!$C$1:$C$5</xm:f>
          </x14:formula1>
          <xm:sqref>D36:D43 D52:D53 D3:D4 D7:D8 D10:D13 D15:D20 D45:D50 D28 D34 D22:D26 D30:D31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60910-0E83-4C82-974C-8FF82F070479}">
  <sheetPr>
    <tabColor theme="9"/>
    <pageSetUpPr fitToPage="1"/>
  </sheetPr>
  <dimension ref="A1:G9"/>
  <sheetViews>
    <sheetView showGridLines="0" zoomScale="96" zoomScaleNormal="96" workbookViewId="0">
      <selection activeCell="C8" sqref="C8"/>
    </sheetView>
  </sheetViews>
  <sheetFormatPr defaultRowHeight="15" x14ac:dyDescent="0.25"/>
  <cols>
    <col min="1" max="1" width="8.5703125" style="5" customWidth="1"/>
    <col min="2" max="2" width="73.85546875" style="3" customWidth="1"/>
    <col min="3" max="3" width="18" style="4" bestFit="1" customWidth="1"/>
    <col min="4" max="4" width="29.42578125" style="18" customWidth="1"/>
    <col min="5" max="7" width="48.28515625" style="19" customWidth="1"/>
  </cols>
  <sheetData>
    <row r="1" spans="1:7" s="2" customFormat="1" x14ac:dyDescent="0.25">
      <c r="A1" s="30" t="s">
        <v>75</v>
      </c>
      <c r="B1" s="31" t="s">
        <v>76</v>
      </c>
      <c r="C1" s="30" t="s">
        <v>77</v>
      </c>
      <c r="D1" s="32" t="s">
        <v>67</v>
      </c>
      <c r="E1" s="40" t="s">
        <v>78</v>
      </c>
      <c r="F1" s="40" t="s">
        <v>79</v>
      </c>
      <c r="G1" s="40" t="s">
        <v>80</v>
      </c>
    </row>
    <row r="2" spans="1:7" x14ac:dyDescent="0.25">
      <c r="A2" s="34">
        <v>1</v>
      </c>
      <c r="B2" s="35" t="s">
        <v>180</v>
      </c>
      <c r="C2" s="36"/>
      <c r="D2" s="37"/>
      <c r="E2" s="38"/>
      <c r="F2" s="38"/>
      <c r="G2" s="38"/>
    </row>
    <row r="3" spans="1:7" x14ac:dyDescent="0.25">
      <c r="A3" s="8" t="s">
        <v>71</v>
      </c>
      <c r="B3" s="9" t="s">
        <v>181</v>
      </c>
      <c r="C3" s="6" t="s">
        <v>182</v>
      </c>
      <c r="D3" s="17" t="s">
        <v>176</v>
      </c>
      <c r="E3" s="22"/>
      <c r="F3" s="22"/>
      <c r="G3" s="22"/>
    </row>
    <row r="4" spans="1:7" x14ac:dyDescent="0.25">
      <c r="A4" s="8" t="s">
        <v>82</v>
      </c>
      <c r="B4" s="9" t="s">
        <v>183</v>
      </c>
      <c r="C4" s="6"/>
      <c r="D4" s="17" t="s">
        <v>176</v>
      </c>
      <c r="E4" s="22"/>
      <c r="F4" s="22"/>
      <c r="G4" s="22"/>
    </row>
    <row r="5" spans="1:7" x14ac:dyDescent="0.25">
      <c r="A5" s="8" t="s">
        <v>86</v>
      </c>
      <c r="B5" s="9" t="s">
        <v>186</v>
      </c>
      <c r="C5" s="6"/>
      <c r="D5" s="17" t="s">
        <v>176</v>
      </c>
      <c r="E5" s="22"/>
      <c r="F5" s="22"/>
      <c r="G5" s="22"/>
    </row>
    <row r="6" spans="1:7" x14ac:dyDescent="0.25">
      <c r="A6" s="8" t="s">
        <v>184</v>
      </c>
      <c r="B6" s="9" t="s">
        <v>187</v>
      </c>
      <c r="C6" s="6" t="s">
        <v>188</v>
      </c>
      <c r="D6" s="17" t="s">
        <v>176</v>
      </c>
      <c r="E6" s="22"/>
      <c r="F6" s="22"/>
      <c r="G6" s="22"/>
    </row>
    <row r="7" spans="1:7" x14ac:dyDescent="0.25">
      <c r="A7" s="8" t="s">
        <v>185</v>
      </c>
      <c r="B7" s="9" t="s">
        <v>183</v>
      </c>
      <c r="C7" s="6"/>
      <c r="D7" s="17" t="s">
        <v>176</v>
      </c>
      <c r="E7" s="22"/>
      <c r="F7" s="22"/>
      <c r="G7" s="22"/>
    </row>
    <row r="8" spans="1:7" x14ac:dyDescent="0.25">
      <c r="A8" s="34">
        <v>2</v>
      </c>
      <c r="B8" s="35" t="s">
        <v>190</v>
      </c>
      <c r="C8" s="36"/>
      <c r="D8" s="37"/>
      <c r="E8" s="38"/>
      <c r="F8" s="38"/>
      <c r="G8" s="38"/>
    </row>
    <row r="9" spans="1:7" ht="118.5" customHeight="1" x14ac:dyDescent="0.25">
      <c r="A9" s="8" t="s">
        <v>189</v>
      </c>
      <c r="B9" s="9" t="s">
        <v>379</v>
      </c>
      <c r="C9" s="6" t="s">
        <v>191</v>
      </c>
      <c r="D9" s="17" t="s">
        <v>176</v>
      </c>
      <c r="E9" s="22"/>
      <c r="F9" s="22"/>
      <c r="G9" s="22"/>
    </row>
  </sheetData>
  <sheetProtection sheet="1" selectLockedCells="1"/>
  <pageMargins left="0.7" right="0.7" top="0.75" bottom="0.75" header="0.3" footer="0.3"/>
  <pageSetup paperSize="9" scale="47" fitToHeight="0" orientation="landscape" r:id="rId1"/>
  <headerFooter>
    <oddHeader>&amp;L 2-REG Aircraft Airworthiness Review Report R9 - 10/OCT/2022&amp;R&amp;G</oddHeader>
    <oddFooter>&amp;LPrinted date: &amp;D at: &amp;T
File: &amp;F Section: &amp;A&amp;CPage &amp;P of &amp;N</oddFooter>
  </headerFooter>
  <legacyDrawingHF r:id="rId2"/>
  <extLst>
    <ext xmlns:x14="http://schemas.microsoft.com/office/spreadsheetml/2009/9/main" uri="{78C0D931-6437-407d-A8EE-F0AAD7539E65}">
      <x14:conditionalFormattings>
        <x14:conditionalFormatting xmlns:xm="http://schemas.microsoft.com/office/excel/2006/main">
          <x14:cfRule type="cellIs" priority="177" operator="equal" id="{0EB32431-98E7-42C6-B33A-D492774034EF}">
            <xm:f>'DATA (HIDDEN TAB)'!$C$5</xm:f>
            <x14:dxf>
              <font>
                <strike/>
              </font>
              <fill>
                <patternFill>
                  <bgColor theme="2"/>
                </patternFill>
              </fill>
            </x14:dxf>
          </x14:cfRule>
          <x14:cfRule type="cellIs" priority="178" operator="equal" id="{7B8C2BBE-020A-43CF-856A-0FBDF02CB1C0}">
            <xm:f>'DATA (HIDDEN TAB)'!$C$4</xm:f>
            <x14:dxf>
              <fill>
                <patternFill>
                  <bgColor theme="2"/>
                </patternFill>
              </fill>
            </x14:dxf>
          </x14:cfRule>
          <x14:cfRule type="cellIs" priority="179" operator="equal" id="{0CA7A756-EDA0-4070-AF47-B2D581EF4DFD}">
            <xm:f>'DATA (HIDDEN TAB)'!$C$3</xm:f>
            <x14:dxf>
              <font>
                <color rgb="FF9C0006"/>
              </font>
              <fill>
                <patternFill>
                  <bgColor rgb="FFFFC7CE"/>
                </patternFill>
              </fill>
            </x14:dxf>
          </x14:cfRule>
          <x14:cfRule type="cellIs" priority="180" operator="equal" id="{5D111EAB-AEFE-43B8-BF5F-81AF34761FA8}">
            <xm:f>'DATA (HIDDEN TAB)'!$C$2</xm:f>
            <x14:dxf>
              <font>
                <color rgb="FF006100"/>
              </font>
              <fill>
                <patternFill>
                  <bgColor rgb="FFC6EFCE"/>
                </patternFill>
              </fill>
            </x14:dxf>
          </x14:cfRule>
          <xm:sqref>D3:D7</xm:sqref>
        </x14:conditionalFormatting>
        <x14:conditionalFormatting xmlns:xm="http://schemas.microsoft.com/office/excel/2006/main">
          <x14:cfRule type="cellIs" priority="176" operator="equal" id="{36EE1F99-5B93-4291-8BBA-3EB874EFABC1}">
            <xm:f>'DATA (HIDDEN TAB)'!$C$1</xm:f>
            <x14:dxf>
              <fill>
                <patternFill>
                  <bgColor rgb="FFFFFF00"/>
                </patternFill>
              </fill>
            </x14:dxf>
          </x14:cfRule>
          <xm:sqref>D3:D7</xm:sqref>
        </x14:conditionalFormatting>
        <x14:conditionalFormatting xmlns:xm="http://schemas.microsoft.com/office/excel/2006/main">
          <x14:cfRule type="cellIs" priority="2" operator="equal" id="{C37CFAE9-CD69-484F-8FB5-C677460521AA}">
            <xm:f>'DATA (HIDDEN TAB)'!$C$5</xm:f>
            <x14:dxf>
              <font>
                <strike/>
              </font>
              <fill>
                <patternFill>
                  <bgColor theme="2"/>
                </patternFill>
              </fill>
            </x14:dxf>
          </x14:cfRule>
          <x14:cfRule type="cellIs" priority="3" operator="equal" id="{589FC46E-F13A-4493-A480-0EE053EC4062}">
            <xm:f>'DATA (HIDDEN TAB)'!$C$4</xm:f>
            <x14:dxf>
              <fill>
                <patternFill>
                  <bgColor theme="2"/>
                </patternFill>
              </fill>
            </x14:dxf>
          </x14:cfRule>
          <x14:cfRule type="cellIs" priority="4" operator="equal" id="{276D1ED4-DE49-4A66-9787-0BFAC7202571}">
            <xm:f>'DATA (HIDDEN TAB)'!$C$3</xm:f>
            <x14:dxf>
              <font>
                <color rgb="FF9C0006"/>
              </font>
              <fill>
                <patternFill>
                  <bgColor rgb="FFFFC7CE"/>
                </patternFill>
              </fill>
            </x14:dxf>
          </x14:cfRule>
          <x14:cfRule type="cellIs" priority="5" operator="equal" id="{EE954460-F9CE-4CB6-BF17-3AF6AE43F4E8}">
            <xm:f>'DATA (HIDDEN TAB)'!$C$2</xm:f>
            <x14:dxf>
              <font>
                <color rgb="FF006100"/>
              </font>
              <fill>
                <patternFill>
                  <bgColor rgb="FFC6EFCE"/>
                </patternFill>
              </fill>
            </x14:dxf>
          </x14:cfRule>
          <xm:sqref>D9</xm:sqref>
        </x14:conditionalFormatting>
        <x14:conditionalFormatting xmlns:xm="http://schemas.microsoft.com/office/excel/2006/main">
          <x14:cfRule type="cellIs" priority="1" operator="equal" id="{A1471AB4-8696-48DC-8B44-809947DDCE0A}">
            <xm:f>'DATA (HIDDEN TAB)'!$C$1</xm:f>
            <x14:dxf>
              <fill>
                <patternFill>
                  <bgColor rgb="FFFFFF00"/>
                </patternFill>
              </fill>
            </x14:dxf>
          </x14:cfRule>
          <xm:sqref>D9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C8A04E6-6D40-4A26-9176-A7ADE73D4B9E}">
          <x14:formula1>
            <xm:f>'DATA (HIDDEN TAB)'!$C$1:$C$5</xm:f>
          </x14:formula1>
          <xm:sqref>D3:D7 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A4DAC-858E-4BFC-A77C-223057F6B9FC}">
  <sheetPr>
    <tabColor rgb="FFFFFF00"/>
    <pageSetUpPr fitToPage="1"/>
  </sheetPr>
  <dimension ref="A1:G84"/>
  <sheetViews>
    <sheetView showGridLines="0" zoomScale="95" zoomScaleNormal="95" workbookViewId="0">
      <selection activeCell="C8" sqref="C8"/>
    </sheetView>
  </sheetViews>
  <sheetFormatPr defaultRowHeight="15" x14ac:dyDescent="0.25"/>
  <cols>
    <col min="1" max="1" width="8.5703125" style="5" customWidth="1"/>
    <col min="2" max="2" width="73.85546875" style="3" customWidth="1"/>
    <col min="3" max="3" width="18" style="4" bestFit="1" customWidth="1"/>
    <col min="4" max="4" width="29.42578125" style="18" customWidth="1"/>
    <col min="5" max="7" width="48.28515625" style="24" customWidth="1"/>
  </cols>
  <sheetData>
    <row r="1" spans="1:7" s="2" customFormat="1" x14ac:dyDescent="0.25">
      <c r="A1" s="30" t="s">
        <v>75</v>
      </c>
      <c r="B1" s="31" t="s">
        <v>76</v>
      </c>
      <c r="C1" s="30" t="s">
        <v>77</v>
      </c>
      <c r="D1" s="32" t="s">
        <v>67</v>
      </c>
      <c r="E1" s="41" t="s">
        <v>78</v>
      </c>
      <c r="F1" s="41" t="s">
        <v>79</v>
      </c>
      <c r="G1" s="41" t="s">
        <v>80</v>
      </c>
    </row>
    <row r="2" spans="1:7" x14ac:dyDescent="0.25">
      <c r="A2" s="34">
        <v>1</v>
      </c>
      <c r="B2" s="35" t="s">
        <v>192</v>
      </c>
      <c r="C2" s="36"/>
      <c r="D2" s="37"/>
      <c r="E2" s="38"/>
      <c r="F2" s="38"/>
      <c r="G2" s="38"/>
    </row>
    <row r="3" spans="1:7" x14ac:dyDescent="0.25">
      <c r="A3" s="34">
        <v>2</v>
      </c>
      <c r="B3" s="35" t="s">
        <v>193</v>
      </c>
      <c r="C3" s="36"/>
      <c r="D3" s="37"/>
      <c r="E3" s="38"/>
      <c r="F3" s="38"/>
      <c r="G3" s="38"/>
    </row>
    <row r="4" spans="1:7" ht="45" x14ac:dyDescent="0.25">
      <c r="A4" s="8" t="s">
        <v>189</v>
      </c>
      <c r="B4" s="9" t="s">
        <v>194</v>
      </c>
      <c r="C4" s="6" t="s">
        <v>191</v>
      </c>
      <c r="D4" s="17" t="s">
        <v>176</v>
      </c>
      <c r="E4" s="25"/>
      <c r="F4" s="25"/>
      <c r="G4" s="25"/>
    </row>
    <row r="5" spans="1:7" ht="30" x14ac:dyDescent="0.25">
      <c r="A5" s="8" t="s">
        <v>275</v>
      </c>
      <c r="B5" s="9" t="s">
        <v>343</v>
      </c>
      <c r="C5" s="6" t="s">
        <v>195</v>
      </c>
      <c r="D5" s="17" t="s">
        <v>176</v>
      </c>
      <c r="E5" s="25" t="s">
        <v>342</v>
      </c>
      <c r="F5" s="25"/>
      <c r="G5" s="25"/>
    </row>
    <row r="6" spans="1:7" x14ac:dyDescent="0.25">
      <c r="A6" s="8" t="s">
        <v>276</v>
      </c>
      <c r="B6" s="9" t="s">
        <v>196</v>
      </c>
      <c r="C6" s="6" t="s">
        <v>197</v>
      </c>
      <c r="D6" s="17" t="s">
        <v>176</v>
      </c>
      <c r="E6" s="25"/>
      <c r="F6" s="25"/>
      <c r="G6" s="25"/>
    </row>
    <row r="7" spans="1:7" x14ac:dyDescent="0.25">
      <c r="A7" s="8" t="s">
        <v>277</v>
      </c>
      <c r="B7" s="9" t="s">
        <v>198</v>
      </c>
      <c r="C7" s="6" t="s">
        <v>174</v>
      </c>
      <c r="D7" s="17" t="s">
        <v>176</v>
      </c>
      <c r="E7" s="25"/>
      <c r="F7" s="25"/>
      <c r="G7" s="25"/>
    </row>
    <row r="8" spans="1:7" ht="45" x14ac:dyDescent="0.25">
      <c r="A8" s="8" t="s">
        <v>278</v>
      </c>
      <c r="B8" s="9" t="s">
        <v>344</v>
      </c>
      <c r="C8" s="6"/>
      <c r="D8" s="17" t="s">
        <v>176</v>
      </c>
      <c r="E8" s="25" t="s">
        <v>342</v>
      </c>
      <c r="F8" s="25"/>
      <c r="G8" s="25"/>
    </row>
    <row r="9" spans="1:7" x14ac:dyDescent="0.25">
      <c r="A9" s="34">
        <v>3</v>
      </c>
      <c r="B9" s="35" t="s">
        <v>199</v>
      </c>
      <c r="C9" s="36"/>
      <c r="D9" s="37"/>
      <c r="E9" s="38"/>
      <c r="F9" s="38"/>
      <c r="G9" s="38"/>
    </row>
    <row r="10" spans="1:7" ht="30" x14ac:dyDescent="0.25">
      <c r="A10" s="11" t="s">
        <v>90</v>
      </c>
      <c r="B10" s="9" t="s">
        <v>200</v>
      </c>
      <c r="C10" s="6"/>
      <c r="D10" s="17" t="s">
        <v>176</v>
      </c>
      <c r="E10" s="25"/>
      <c r="F10" s="25"/>
      <c r="G10" s="25"/>
    </row>
    <row r="11" spans="1:7" ht="30" x14ac:dyDescent="0.25">
      <c r="A11" s="11" t="s">
        <v>95</v>
      </c>
      <c r="B11" s="9" t="s">
        <v>201</v>
      </c>
      <c r="C11" s="6"/>
      <c r="D11" s="17" t="s">
        <v>176</v>
      </c>
      <c r="E11" s="25"/>
      <c r="F11" s="25"/>
      <c r="G11" s="25"/>
    </row>
    <row r="12" spans="1:7" ht="45" x14ac:dyDescent="0.25">
      <c r="A12" s="11" t="s">
        <v>96</v>
      </c>
      <c r="B12" s="9" t="s">
        <v>202</v>
      </c>
      <c r="C12" s="6"/>
      <c r="D12" s="17" t="s">
        <v>176</v>
      </c>
      <c r="E12" s="25"/>
      <c r="F12" s="25"/>
      <c r="G12" s="25"/>
    </row>
    <row r="13" spans="1:7" ht="30" x14ac:dyDescent="0.25">
      <c r="A13" s="11" t="s">
        <v>98</v>
      </c>
      <c r="B13" s="9" t="s">
        <v>203</v>
      </c>
      <c r="C13" s="6"/>
      <c r="D13" s="17" t="s">
        <v>176</v>
      </c>
      <c r="E13" s="25"/>
      <c r="F13" s="25"/>
      <c r="G13" s="25"/>
    </row>
    <row r="14" spans="1:7" ht="30" x14ac:dyDescent="0.25">
      <c r="A14" s="11" t="s">
        <v>279</v>
      </c>
      <c r="B14" s="9" t="s">
        <v>204</v>
      </c>
      <c r="C14" s="6"/>
      <c r="D14" s="17" t="s">
        <v>176</v>
      </c>
      <c r="E14" s="25"/>
      <c r="F14" s="25"/>
      <c r="G14" s="25"/>
    </row>
    <row r="15" spans="1:7" ht="30" x14ac:dyDescent="0.25">
      <c r="A15" s="11" t="s">
        <v>280</v>
      </c>
      <c r="B15" s="9" t="s">
        <v>205</v>
      </c>
      <c r="C15" s="6"/>
      <c r="D15" s="17" t="s">
        <v>176</v>
      </c>
      <c r="E15" s="25"/>
      <c r="F15" s="25"/>
      <c r="G15" s="25"/>
    </row>
    <row r="16" spans="1:7" ht="30" x14ac:dyDescent="0.25">
      <c r="A16" s="11" t="s">
        <v>281</v>
      </c>
      <c r="B16" s="9" t="s">
        <v>206</v>
      </c>
      <c r="C16" s="6"/>
      <c r="D16" s="17" t="s">
        <v>176</v>
      </c>
      <c r="E16" s="25"/>
      <c r="F16" s="25"/>
      <c r="G16" s="25"/>
    </row>
    <row r="17" spans="1:7" ht="30" x14ac:dyDescent="0.25">
      <c r="A17" s="11" t="s">
        <v>282</v>
      </c>
      <c r="B17" s="9" t="s">
        <v>207</v>
      </c>
      <c r="C17" s="6"/>
      <c r="D17" s="17" t="s">
        <v>176</v>
      </c>
      <c r="E17" s="25"/>
      <c r="F17" s="25"/>
      <c r="G17" s="25"/>
    </row>
    <row r="18" spans="1:7" ht="30" x14ac:dyDescent="0.25">
      <c r="A18" s="11" t="s">
        <v>283</v>
      </c>
      <c r="B18" s="9" t="s">
        <v>208</v>
      </c>
      <c r="C18" s="6"/>
      <c r="D18" s="17" t="s">
        <v>176</v>
      </c>
      <c r="E18" s="25"/>
      <c r="F18" s="25"/>
      <c r="G18" s="25"/>
    </row>
    <row r="19" spans="1:7" ht="30" x14ac:dyDescent="0.25">
      <c r="A19" s="11" t="s">
        <v>284</v>
      </c>
      <c r="B19" s="9" t="s">
        <v>209</v>
      </c>
      <c r="C19" s="6"/>
      <c r="D19" s="17" t="s">
        <v>176</v>
      </c>
      <c r="E19" s="25"/>
      <c r="F19" s="25"/>
      <c r="G19" s="25"/>
    </row>
    <row r="20" spans="1:7" x14ac:dyDescent="0.25">
      <c r="A20" s="34">
        <v>4</v>
      </c>
      <c r="B20" s="35" t="s">
        <v>210</v>
      </c>
      <c r="C20" s="36"/>
      <c r="D20" s="37"/>
      <c r="E20" s="38"/>
      <c r="F20" s="38"/>
      <c r="G20" s="38"/>
    </row>
    <row r="21" spans="1:7" ht="30" x14ac:dyDescent="0.25">
      <c r="A21" s="8" t="s">
        <v>101</v>
      </c>
      <c r="B21" s="9" t="s">
        <v>200</v>
      </c>
      <c r="C21" s="6"/>
      <c r="D21" s="17" t="s">
        <v>176</v>
      </c>
      <c r="E21" s="25"/>
      <c r="F21" s="25"/>
      <c r="G21" s="25"/>
    </row>
    <row r="22" spans="1:7" ht="30" x14ac:dyDescent="0.25">
      <c r="A22" s="8" t="s">
        <v>107</v>
      </c>
      <c r="B22" s="9" t="s">
        <v>211</v>
      </c>
      <c r="C22" s="6"/>
      <c r="D22" s="17" t="s">
        <v>176</v>
      </c>
      <c r="E22" s="25"/>
      <c r="F22" s="25"/>
      <c r="G22" s="25"/>
    </row>
    <row r="23" spans="1:7" ht="30" x14ac:dyDescent="0.25">
      <c r="A23" s="8" t="s">
        <v>108</v>
      </c>
      <c r="B23" s="9" t="s">
        <v>212</v>
      </c>
      <c r="C23" s="6"/>
      <c r="D23" s="17" t="s">
        <v>176</v>
      </c>
      <c r="E23" s="25"/>
      <c r="F23" s="25"/>
      <c r="G23" s="25"/>
    </row>
    <row r="24" spans="1:7" ht="30" x14ac:dyDescent="0.25">
      <c r="A24" s="8" t="s">
        <v>109</v>
      </c>
      <c r="B24" s="9" t="s">
        <v>201</v>
      </c>
      <c r="C24" s="6"/>
      <c r="D24" s="17" t="s">
        <v>176</v>
      </c>
      <c r="E24" s="25"/>
      <c r="F24" s="25"/>
      <c r="G24" s="25"/>
    </row>
    <row r="25" spans="1:7" ht="45" x14ac:dyDescent="0.25">
      <c r="A25" s="8" t="s">
        <v>110</v>
      </c>
      <c r="B25" s="9" t="s">
        <v>202</v>
      </c>
      <c r="C25" s="6"/>
      <c r="D25" s="17" t="s">
        <v>176</v>
      </c>
      <c r="E25" s="25"/>
      <c r="F25" s="25"/>
      <c r="G25" s="25"/>
    </row>
    <row r="26" spans="1:7" ht="30" x14ac:dyDescent="0.25">
      <c r="A26" s="8" t="s">
        <v>111</v>
      </c>
      <c r="B26" s="9" t="s">
        <v>213</v>
      </c>
      <c r="C26" s="6"/>
      <c r="D26" s="17" t="s">
        <v>176</v>
      </c>
      <c r="E26" s="25"/>
      <c r="F26" s="25"/>
      <c r="G26" s="25"/>
    </row>
    <row r="27" spans="1:7" x14ac:dyDescent="0.25">
      <c r="A27" s="34">
        <v>5</v>
      </c>
      <c r="B27" s="35" t="s">
        <v>214</v>
      </c>
      <c r="C27" s="36"/>
      <c r="D27" s="37"/>
      <c r="E27" s="38"/>
      <c r="F27" s="38"/>
      <c r="G27" s="38"/>
    </row>
    <row r="28" spans="1:7" ht="30" x14ac:dyDescent="0.25">
      <c r="A28" s="8" t="s">
        <v>113</v>
      </c>
      <c r="B28" s="9" t="s">
        <v>215</v>
      </c>
      <c r="C28" s="6"/>
      <c r="D28" s="17" t="s">
        <v>176</v>
      </c>
      <c r="E28" s="25"/>
      <c r="F28" s="25"/>
      <c r="G28" s="25"/>
    </row>
    <row r="29" spans="1:7" ht="30" x14ac:dyDescent="0.25">
      <c r="A29" s="8" t="s">
        <v>177</v>
      </c>
      <c r="B29" s="9" t="s">
        <v>216</v>
      </c>
      <c r="C29" s="6"/>
      <c r="D29" s="17" t="s">
        <v>176</v>
      </c>
      <c r="E29" s="25"/>
      <c r="F29" s="25"/>
      <c r="G29" s="25"/>
    </row>
    <row r="30" spans="1:7" ht="30" x14ac:dyDescent="0.25">
      <c r="A30" s="8" t="s">
        <v>178</v>
      </c>
      <c r="B30" s="9" t="s">
        <v>201</v>
      </c>
      <c r="C30" s="6"/>
      <c r="D30" s="17" t="s">
        <v>176</v>
      </c>
      <c r="E30" s="25"/>
      <c r="F30" s="25"/>
      <c r="G30" s="25"/>
    </row>
    <row r="31" spans="1:7" ht="30" x14ac:dyDescent="0.25">
      <c r="A31" s="8" t="s">
        <v>179</v>
      </c>
      <c r="B31" s="9" t="s">
        <v>217</v>
      </c>
      <c r="C31" s="6"/>
      <c r="D31" s="17" t="s">
        <v>176</v>
      </c>
      <c r="E31" s="25"/>
      <c r="F31" s="25"/>
      <c r="G31" s="25"/>
    </row>
    <row r="32" spans="1:7" ht="30" x14ac:dyDescent="0.25">
      <c r="A32" s="8" t="s">
        <v>226</v>
      </c>
      <c r="B32" s="9" t="s">
        <v>213</v>
      </c>
      <c r="C32" s="6"/>
      <c r="D32" s="17" t="s">
        <v>176</v>
      </c>
      <c r="E32" s="25"/>
      <c r="F32" s="25"/>
      <c r="G32" s="25"/>
    </row>
    <row r="33" spans="1:7" x14ac:dyDescent="0.25">
      <c r="A33" s="34">
        <v>6</v>
      </c>
      <c r="B33" s="35" t="s">
        <v>218</v>
      </c>
      <c r="C33" s="36"/>
      <c r="D33" s="37"/>
      <c r="E33" s="38"/>
      <c r="F33" s="38"/>
      <c r="G33" s="38"/>
    </row>
    <row r="34" spans="1:7" x14ac:dyDescent="0.25">
      <c r="A34" s="8" t="s">
        <v>129</v>
      </c>
      <c r="B34" s="9" t="s">
        <v>219</v>
      </c>
      <c r="C34" s="6"/>
      <c r="D34" s="17" t="s">
        <v>176</v>
      </c>
      <c r="E34" s="25"/>
      <c r="F34" s="25"/>
      <c r="G34" s="25"/>
    </row>
    <row r="35" spans="1:7" x14ac:dyDescent="0.25">
      <c r="A35" s="8" t="s">
        <v>130</v>
      </c>
      <c r="B35" s="9" t="s">
        <v>220</v>
      </c>
      <c r="C35" s="6"/>
      <c r="D35" s="17" t="s">
        <v>176</v>
      </c>
      <c r="E35" s="25"/>
      <c r="F35" s="25"/>
      <c r="G35" s="25"/>
    </row>
    <row r="36" spans="1:7" x14ac:dyDescent="0.25">
      <c r="A36" s="8" t="s">
        <v>131</v>
      </c>
      <c r="B36" s="9" t="s">
        <v>51</v>
      </c>
      <c r="C36" s="6"/>
      <c r="D36" s="17" t="s">
        <v>176</v>
      </c>
      <c r="E36" s="25"/>
      <c r="F36" s="25"/>
      <c r="G36" s="25"/>
    </row>
    <row r="37" spans="1:7" x14ac:dyDescent="0.25">
      <c r="A37" s="8" t="s">
        <v>132</v>
      </c>
      <c r="B37" s="9" t="s">
        <v>221</v>
      </c>
      <c r="C37" s="6"/>
      <c r="D37" s="17" t="s">
        <v>176</v>
      </c>
      <c r="E37" s="25"/>
      <c r="F37" s="25"/>
      <c r="G37" s="25"/>
    </row>
    <row r="38" spans="1:7" ht="30" x14ac:dyDescent="0.25">
      <c r="A38" s="8" t="s">
        <v>133</v>
      </c>
      <c r="B38" s="9" t="s">
        <v>209</v>
      </c>
      <c r="C38" s="6"/>
      <c r="D38" s="17" t="s">
        <v>176</v>
      </c>
      <c r="E38" s="25" t="s">
        <v>342</v>
      </c>
      <c r="F38" s="25"/>
      <c r="G38" s="25"/>
    </row>
    <row r="39" spans="1:7" x14ac:dyDescent="0.25">
      <c r="A39" s="34">
        <v>7</v>
      </c>
      <c r="B39" s="35" t="s">
        <v>222</v>
      </c>
      <c r="C39" s="36"/>
      <c r="D39" s="37"/>
      <c r="E39" s="38"/>
      <c r="F39" s="38"/>
      <c r="G39" s="38"/>
    </row>
    <row r="40" spans="1:7" ht="30" x14ac:dyDescent="0.25">
      <c r="A40" s="8" t="s">
        <v>136</v>
      </c>
      <c r="B40" s="9" t="s">
        <v>200</v>
      </c>
      <c r="C40" s="6"/>
      <c r="D40" s="17" t="s">
        <v>176</v>
      </c>
      <c r="E40" s="25"/>
      <c r="F40" s="25"/>
      <c r="G40" s="25"/>
    </row>
    <row r="41" spans="1:7" ht="30" x14ac:dyDescent="0.25">
      <c r="A41" s="8" t="s">
        <v>143</v>
      </c>
      <c r="B41" s="9" t="s">
        <v>209</v>
      </c>
      <c r="C41" s="6"/>
      <c r="D41" s="17" t="s">
        <v>176</v>
      </c>
      <c r="E41" s="25" t="s">
        <v>342</v>
      </c>
      <c r="F41" s="25"/>
      <c r="G41" s="25"/>
    </row>
    <row r="42" spans="1:7" x14ac:dyDescent="0.25">
      <c r="A42" s="34">
        <v>8</v>
      </c>
      <c r="B42" s="35" t="s">
        <v>223</v>
      </c>
      <c r="C42" s="36"/>
      <c r="D42" s="37"/>
      <c r="E42" s="38"/>
      <c r="F42" s="38"/>
      <c r="G42" s="38"/>
    </row>
    <row r="43" spans="1:7" x14ac:dyDescent="0.25">
      <c r="A43" s="34">
        <v>9</v>
      </c>
      <c r="B43" s="35" t="s">
        <v>224</v>
      </c>
      <c r="C43" s="36"/>
      <c r="D43" s="37"/>
      <c r="E43" s="38"/>
      <c r="F43" s="38"/>
      <c r="G43" s="38"/>
    </row>
    <row r="44" spans="1:7" ht="45" x14ac:dyDescent="0.25">
      <c r="A44" s="8" t="s">
        <v>158</v>
      </c>
      <c r="B44" s="9" t="s">
        <v>225</v>
      </c>
      <c r="C44" s="6"/>
      <c r="D44" s="17" t="s">
        <v>176</v>
      </c>
      <c r="E44" s="25"/>
      <c r="F44" s="25"/>
      <c r="G44" s="25"/>
    </row>
    <row r="45" spans="1:7" ht="30" x14ac:dyDescent="0.25">
      <c r="A45" s="8" t="s">
        <v>165</v>
      </c>
      <c r="B45" s="9" t="s">
        <v>201</v>
      </c>
      <c r="C45" s="6"/>
      <c r="D45" s="17" t="s">
        <v>176</v>
      </c>
      <c r="E45" s="25"/>
      <c r="F45" s="25"/>
      <c r="G45" s="25"/>
    </row>
    <row r="46" spans="1:7" ht="30" x14ac:dyDescent="0.25">
      <c r="A46" s="8" t="s">
        <v>166</v>
      </c>
      <c r="B46" s="9" t="s">
        <v>227</v>
      </c>
      <c r="C46" s="6"/>
      <c r="D46" s="17" t="s">
        <v>176</v>
      </c>
      <c r="E46" s="25"/>
      <c r="F46" s="25"/>
      <c r="G46" s="25"/>
    </row>
    <row r="47" spans="1:7" ht="30" x14ac:dyDescent="0.25">
      <c r="A47" s="8" t="s">
        <v>167</v>
      </c>
      <c r="B47" s="9" t="s">
        <v>228</v>
      </c>
      <c r="C47" s="6"/>
      <c r="D47" s="17" t="s">
        <v>176</v>
      </c>
      <c r="E47" s="25"/>
      <c r="F47" s="25"/>
      <c r="G47" s="25"/>
    </row>
    <row r="48" spans="1:7" ht="30" x14ac:dyDescent="0.25">
      <c r="A48" s="8" t="s">
        <v>168</v>
      </c>
      <c r="B48" s="9" t="s">
        <v>229</v>
      </c>
      <c r="C48" s="6"/>
      <c r="D48" s="17" t="s">
        <v>176</v>
      </c>
      <c r="E48" s="25"/>
      <c r="F48" s="25"/>
      <c r="G48" s="25"/>
    </row>
    <row r="49" spans="1:7" ht="30" x14ac:dyDescent="0.25">
      <c r="A49" s="8" t="s">
        <v>236</v>
      </c>
      <c r="B49" s="9" t="s">
        <v>230</v>
      </c>
      <c r="C49" s="6"/>
      <c r="D49" s="17" t="s">
        <v>176</v>
      </c>
      <c r="E49" s="25"/>
      <c r="F49" s="25"/>
      <c r="G49" s="25"/>
    </row>
    <row r="50" spans="1:7" ht="30" x14ac:dyDescent="0.25">
      <c r="A50" s="8" t="s">
        <v>237</v>
      </c>
      <c r="B50" s="9" t="s">
        <v>231</v>
      </c>
      <c r="C50" s="6"/>
      <c r="D50" s="17" t="s">
        <v>176</v>
      </c>
      <c r="E50" s="25"/>
      <c r="F50" s="25"/>
      <c r="G50" s="25"/>
    </row>
    <row r="51" spans="1:7" ht="30" x14ac:dyDescent="0.25">
      <c r="A51" s="8" t="s">
        <v>238</v>
      </c>
      <c r="B51" s="9" t="s">
        <v>232</v>
      </c>
      <c r="C51" s="6"/>
      <c r="D51" s="17" t="s">
        <v>176</v>
      </c>
      <c r="E51" s="25"/>
      <c r="F51" s="25"/>
      <c r="G51" s="25"/>
    </row>
    <row r="52" spans="1:7" ht="60" x14ac:dyDescent="0.25">
      <c r="A52" s="8" t="s">
        <v>239</v>
      </c>
      <c r="B52" s="9" t="s">
        <v>233</v>
      </c>
      <c r="C52" s="6"/>
      <c r="D52" s="17" t="s">
        <v>176</v>
      </c>
      <c r="E52" s="25"/>
      <c r="F52" s="25"/>
      <c r="G52" s="25"/>
    </row>
    <row r="53" spans="1:7" ht="30" x14ac:dyDescent="0.25">
      <c r="A53" s="8" t="s">
        <v>240</v>
      </c>
      <c r="B53" s="9" t="s">
        <v>209</v>
      </c>
      <c r="C53" s="6"/>
      <c r="D53" s="17" t="s">
        <v>176</v>
      </c>
      <c r="E53" s="25"/>
      <c r="F53" s="25"/>
      <c r="G53" s="25"/>
    </row>
    <row r="54" spans="1:7" ht="30" x14ac:dyDescent="0.25">
      <c r="A54" s="8" t="s">
        <v>241</v>
      </c>
      <c r="B54" s="9" t="s">
        <v>234</v>
      </c>
      <c r="C54" s="6"/>
      <c r="D54" s="17" t="s">
        <v>176</v>
      </c>
      <c r="E54" s="25"/>
      <c r="F54" s="25"/>
      <c r="G54" s="25"/>
    </row>
    <row r="55" spans="1:7" ht="30" x14ac:dyDescent="0.25">
      <c r="A55" s="8" t="s">
        <v>242</v>
      </c>
      <c r="B55" s="9" t="s">
        <v>235</v>
      </c>
      <c r="C55" s="6"/>
      <c r="D55" s="17" t="s">
        <v>176</v>
      </c>
      <c r="E55" s="25" t="s">
        <v>342</v>
      </c>
      <c r="F55" s="25"/>
      <c r="G55" s="25"/>
    </row>
    <row r="56" spans="1:7" x14ac:dyDescent="0.25">
      <c r="A56" s="34">
        <v>10</v>
      </c>
      <c r="B56" s="35" t="s">
        <v>243</v>
      </c>
      <c r="C56" s="36"/>
      <c r="D56" s="37"/>
      <c r="E56" s="38"/>
      <c r="F56" s="38"/>
      <c r="G56" s="38"/>
    </row>
    <row r="57" spans="1:7" ht="45" x14ac:dyDescent="0.25">
      <c r="A57" s="8" t="s">
        <v>169</v>
      </c>
      <c r="B57" s="9" t="s">
        <v>225</v>
      </c>
      <c r="C57" s="6"/>
      <c r="D57" s="17" t="s">
        <v>176</v>
      </c>
      <c r="E57" s="25"/>
      <c r="F57" s="25"/>
      <c r="G57" s="25"/>
    </row>
    <row r="58" spans="1:7" ht="30" x14ac:dyDescent="0.25">
      <c r="A58" s="8" t="s">
        <v>172</v>
      </c>
      <c r="B58" s="9" t="s">
        <v>244</v>
      </c>
      <c r="C58" s="6"/>
      <c r="D58" s="17" t="s">
        <v>176</v>
      </c>
      <c r="E58" s="25"/>
      <c r="F58" s="25"/>
      <c r="G58" s="25"/>
    </row>
    <row r="59" spans="1:7" ht="30" x14ac:dyDescent="0.25">
      <c r="A59" s="8" t="s">
        <v>252</v>
      </c>
      <c r="B59" s="9" t="s">
        <v>245</v>
      </c>
      <c r="C59" s="6"/>
      <c r="D59" s="17" t="s">
        <v>176</v>
      </c>
      <c r="E59" s="25"/>
      <c r="F59" s="25"/>
      <c r="G59" s="25"/>
    </row>
    <row r="60" spans="1:7" ht="60" x14ac:dyDescent="0.25">
      <c r="A60" s="8" t="s">
        <v>253</v>
      </c>
      <c r="B60" s="9" t="s">
        <v>246</v>
      </c>
      <c r="C60" s="6"/>
      <c r="D60" s="17" t="s">
        <v>176</v>
      </c>
      <c r="E60" s="25"/>
      <c r="F60" s="25"/>
      <c r="G60" s="25"/>
    </row>
    <row r="61" spans="1:7" ht="30" x14ac:dyDescent="0.25">
      <c r="A61" s="8" t="s">
        <v>254</v>
      </c>
      <c r="B61" s="9" t="s">
        <v>247</v>
      </c>
      <c r="C61" s="6"/>
      <c r="D61" s="17" t="s">
        <v>176</v>
      </c>
      <c r="E61" s="25"/>
      <c r="F61" s="25"/>
      <c r="G61" s="25"/>
    </row>
    <row r="62" spans="1:7" ht="30" x14ac:dyDescent="0.25">
      <c r="A62" s="8" t="s">
        <v>255</v>
      </c>
      <c r="B62" s="9" t="s">
        <v>213</v>
      </c>
      <c r="C62" s="6"/>
      <c r="D62" s="17" t="s">
        <v>176</v>
      </c>
      <c r="E62" s="25" t="s">
        <v>342</v>
      </c>
      <c r="F62" s="25"/>
      <c r="G62" s="25"/>
    </row>
    <row r="63" spans="1:7" ht="30" x14ac:dyDescent="0.25">
      <c r="A63" s="8" t="s">
        <v>256</v>
      </c>
      <c r="B63" s="9" t="s">
        <v>248</v>
      </c>
      <c r="C63" s="6"/>
      <c r="D63" s="17" t="s">
        <v>176</v>
      </c>
      <c r="E63" s="25"/>
      <c r="F63" s="25"/>
      <c r="G63" s="25"/>
    </row>
    <row r="64" spans="1:7" ht="30" x14ac:dyDescent="0.25">
      <c r="A64" s="8" t="s">
        <v>257</v>
      </c>
      <c r="B64" s="9" t="s">
        <v>249</v>
      </c>
      <c r="C64" s="6"/>
      <c r="D64" s="17" t="s">
        <v>176</v>
      </c>
      <c r="E64" s="25"/>
      <c r="F64" s="25"/>
      <c r="G64" s="25"/>
    </row>
    <row r="65" spans="1:7" ht="30" x14ac:dyDescent="0.25">
      <c r="A65" s="8" t="s">
        <v>258</v>
      </c>
      <c r="B65" s="9" t="s">
        <v>250</v>
      </c>
      <c r="C65" s="6"/>
      <c r="D65" s="17" t="s">
        <v>176</v>
      </c>
      <c r="E65" s="25"/>
      <c r="F65" s="25"/>
      <c r="G65" s="25"/>
    </row>
    <row r="66" spans="1:7" ht="30" x14ac:dyDescent="0.25">
      <c r="A66" s="8" t="s">
        <v>259</v>
      </c>
      <c r="B66" s="9" t="s">
        <v>251</v>
      </c>
      <c r="C66" s="6"/>
      <c r="D66" s="17" t="s">
        <v>176</v>
      </c>
      <c r="E66" s="25"/>
      <c r="F66" s="25"/>
      <c r="G66" s="25"/>
    </row>
    <row r="67" spans="1:7" x14ac:dyDescent="0.25">
      <c r="A67" s="34">
        <v>11</v>
      </c>
      <c r="B67" s="35" t="s">
        <v>260</v>
      </c>
      <c r="C67" s="36"/>
      <c r="D67" s="37"/>
      <c r="E67" s="38"/>
      <c r="F67" s="38"/>
      <c r="G67" s="38"/>
    </row>
    <row r="68" spans="1:7" x14ac:dyDescent="0.25">
      <c r="A68" s="8" t="s">
        <v>261</v>
      </c>
      <c r="B68" s="9" t="s">
        <v>262</v>
      </c>
      <c r="C68" s="6"/>
      <c r="D68" s="17" t="s">
        <v>176</v>
      </c>
      <c r="E68" s="25"/>
      <c r="F68" s="25"/>
      <c r="G68" s="25"/>
    </row>
    <row r="69" spans="1:7" x14ac:dyDescent="0.25">
      <c r="A69" s="8" t="s">
        <v>269</v>
      </c>
      <c r="B69" s="9" t="s">
        <v>263</v>
      </c>
      <c r="C69" s="6"/>
      <c r="D69" s="17" t="s">
        <v>176</v>
      </c>
      <c r="E69" s="25"/>
      <c r="F69" s="25"/>
      <c r="G69" s="25"/>
    </row>
    <row r="70" spans="1:7" x14ac:dyDescent="0.25">
      <c r="A70" s="8" t="s">
        <v>270</v>
      </c>
      <c r="B70" s="9" t="s">
        <v>264</v>
      </c>
      <c r="C70" s="6"/>
      <c r="D70" s="17" t="s">
        <v>176</v>
      </c>
      <c r="E70" s="25"/>
      <c r="F70" s="25"/>
      <c r="G70" s="25"/>
    </row>
    <row r="71" spans="1:7" x14ac:dyDescent="0.25">
      <c r="A71" s="8" t="s">
        <v>271</v>
      </c>
      <c r="B71" s="9" t="s">
        <v>265</v>
      </c>
      <c r="C71" s="6"/>
      <c r="D71" s="17" t="s">
        <v>176</v>
      </c>
      <c r="E71" s="25"/>
      <c r="F71" s="25"/>
      <c r="G71" s="25"/>
    </row>
    <row r="72" spans="1:7" x14ac:dyDescent="0.25">
      <c r="A72" s="8" t="s">
        <v>272</v>
      </c>
      <c r="B72" s="9" t="s">
        <v>266</v>
      </c>
      <c r="C72" s="6"/>
      <c r="D72" s="17" t="s">
        <v>176</v>
      </c>
      <c r="E72" s="25"/>
      <c r="F72" s="25"/>
      <c r="G72" s="25"/>
    </row>
    <row r="73" spans="1:7" x14ac:dyDescent="0.25">
      <c r="A73" s="8" t="s">
        <v>273</v>
      </c>
      <c r="B73" s="9" t="s">
        <v>267</v>
      </c>
      <c r="C73" s="6"/>
      <c r="D73" s="17" t="s">
        <v>176</v>
      </c>
      <c r="E73" s="25"/>
      <c r="F73" s="25"/>
      <c r="G73" s="25"/>
    </row>
    <row r="74" spans="1:7" x14ac:dyDescent="0.25">
      <c r="A74" s="8" t="s">
        <v>274</v>
      </c>
      <c r="B74" s="9" t="s">
        <v>268</v>
      </c>
      <c r="C74" s="6"/>
      <c r="D74" s="17" t="s">
        <v>176</v>
      </c>
      <c r="E74" s="25"/>
      <c r="F74" s="25"/>
      <c r="G74" s="25"/>
    </row>
    <row r="75" spans="1:7" ht="114.75" customHeight="1" x14ac:dyDescent="0.25"/>
    <row r="76" spans="1:7" x14ac:dyDescent="0.25">
      <c r="B76" s="27" t="s">
        <v>366</v>
      </c>
      <c r="C76" s="27"/>
      <c r="D76" s="29"/>
    </row>
    <row r="77" spans="1:7" x14ac:dyDescent="0.25">
      <c r="B77" t="s">
        <v>359</v>
      </c>
      <c r="C77" s="96"/>
      <c r="D77" s="96"/>
    </row>
    <row r="78" spans="1:7" x14ac:dyDescent="0.25">
      <c r="B78" t="s">
        <v>360</v>
      </c>
      <c r="C78" s="96"/>
      <c r="D78" s="96"/>
    </row>
    <row r="79" spans="1:7" x14ac:dyDescent="0.25">
      <c r="B79" t="s">
        <v>361</v>
      </c>
      <c r="C79" s="96"/>
      <c r="D79" s="96"/>
    </row>
    <row r="80" spans="1:7" x14ac:dyDescent="0.25">
      <c r="B80" t="s">
        <v>362</v>
      </c>
      <c r="C80" s="96"/>
      <c r="D80" s="96"/>
    </row>
    <row r="81" spans="2:4" ht="15.75" thickBot="1" x14ac:dyDescent="0.3">
      <c r="B81" t="s">
        <v>363</v>
      </c>
      <c r="C81" s="96"/>
      <c r="D81" s="96"/>
    </row>
    <row r="82" spans="2:4" x14ac:dyDescent="0.25">
      <c r="B82" s="65" t="s">
        <v>367</v>
      </c>
      <c r="C82" s="92"/>
      <c r="D82" s="93"/>
    </row>
    <row r="83" spans="2:4" ht="15.75" thickBot="1" x14ac:dyDescent="0.3">
      <c r="B83" s="68" t="s">
        <v>368</v>
      </c>
      <c r="C83" s="94"/>
      <c r="D83" s="95"/>
    </row>
    <row r="84" spans="2:4" ht="108" customHeight="1" x14ac:dyDescent="0.25">
      <c r="B84" s="46" t="s">
        <v>339</v>
      </c>
      <c r="C84" s="91"/>
      <c r="D84" s="91"/>
    </row>
  </sheetData>
  <sheetProtection sheet="1" selectLockedCells="1"/>
  <mergeCells count="8">
    <mergeCell ref="C84:D84"/>
    <mergeCell ref="B82:D82"/>
    <mergeCell ref="B83:D83"/>
    <mergeCell ref="C77:D77"/>
    <mergeCell ref="C78:D78"/>
    <mergeCell ref="C79:D79"/>
    <mergeCell ref="C80:D80"/>
    <mergeCell ref="C81:D81"/>
  </mergeCells>
  <phoneticPr fontId="4" type="noConversion"/>
  <pageMargins left="0.7" right="0.7" top="0.75" bottom="0.75" header="0.3" footer="0.3"/>
  <pageSetup paperSize="9" scale="47" fitToHeight="0" orientation="landscape" r:id="rId1"/>
  <headerFooter>
    <oddHeader>&amp;L 2-REG Aircraft Airworthiness Review Report R9 - 10/OCT/2022&amp;R&amp;G</oddHeader>
    <oddFooter>&amp;LPrinted date: &amp;D at: &amp;T
File: &amp;F Section: &amp;A&amp;CPage &amp;P of &amp;N</oddFooter>
  </headerFooter>
  <legacyDrawingHF r:id="rId2"/>
  <extLst>
    <ext xmlns:x14="http://schemas.microsoft.com/office/spreadsheetml/2009/9/main" uri="{78C0D931-6437-407d-A8EE-F0AAD7539E65}">
      <x14:conditionalFormattings>
        <x14:conditionalFormatting xmlns:xm="http://schemas.microsoft.com/office/excel/2006/main">
          <x14:cfRule type="cellIs" priority="287" operator="equal" id="{AE6EBB6F-CD41-4112-A646-583F0795753F}">
            <xm:f>'DATA (HIDDEN TAB)'!$C$5</xm:f>
            <x14:dxf>
              <font>
                <strike/>
              </font>
              <fill>
                <patternFill>
                  <bgColor theme="2"/>
                </patternFill>
              </fill>
            </x14:dxf>
          </x14:cfRule>
          <x14:cfRule type="cellIs" priority="288" operator="equal" id="{BCB95EDC-3389-4285-82E7-61D94520BD95}">
            <xm:f>'DATA (HIDDEN TAB)'!$C$4</xm:f>
            <x14:dxf>
              <fill>
                <patternFill>
                  <bgColor theme="2"/>
                </patternFill>
              </fill>
            </x14:dxf>
          </x14:cfRule>
          <x14:cfRule type="cellIs" priority="289" operator="equal" id="{B316D0B8-D04E-4156-88F2-7AE3F002EFCB}">
            <xm:f>'DATA (HIDDEN TAB)'!$C$3</xm:f>
            <x14:dxf>
              <font>
                <color rgb="FF9C0006"/>
              </font>
              <fill>
                <patternFill>
                  <bgColor rgb="FFFFC7CE"/>
                </patternFill>
              </fill>
            </x14:dxf>
          </x14:cfRule>
          <x14:cfRule type="cellIs" priority="290" operator="equal" id="{DF8237F9-B893-43B7-8C1C-3FDA96D8CF1A}">
            <xm:f>'DATA (HIDDEN TAB)'!$C$2</xm:f>
            <x14:dxf>
              <font>
                <color rgb="FF006100"/>
              </font>
              <fill>
                <patternFill>
                  <bgColor rgb="FFC6EFCE"/>
                </patternFill>
              </fill>
            </x14:dxf>
          </x14:cfRule>
          <xm:sqref>D4:D8</xm:sqref>
        </x14:conditionalFormatting>
        <x14:conditionalFormatting xmlns:xm="http://schemas.microsoft.com/office/excel/2006/main">
          <x14:cfRule type="cellIs" priority="286" operator="equal" id="{1BC78D4C-2B3E-4104-9621-035031D30FC7}">
            <xm:f>'DATA (HIDDEN TAB)'!$C$1</xm:f>
            <x14:dxf>
              <fill>
                <patternFill>
                  <bgColor rgb="FFFFFF00"/>
                </patternFill>
              </fill>
            </x14:dxf>
          </x14:cfRule>
          <xm:sqref>D4:D8</xm:sqref>
        </x14:conditionalFormatting>
        <x14:conditionalFormatting xmlns:xm="http://schemas.microsoft.com/office/excel/2006/main">
          <x14:cfRule type="cellIs" priority="282" operator="equal" id="{826E6BB7-9412-4981-BFF8-4525A67E9BBA}">
            <xm:f>'DATA (HIDDEN TAB)'!$C$5</xm:f>
            <x14:dxf>
              <font>
                <strike/>
              </font>
              <fill>
                <patternFill>
                  <bgColor theme="2"/>
                </patternFill>
              </fill>
            </x14:dxf>
          </x14:cfRule>
          <x14:cfRule type="cellIs" priority="283" operator="equal" id="{9BF5E5EC-7CD9-4278-B509-8CD239B534A0}">
            <xm:f>'DATA (HIDDEN TAB)'!$C$4</xm:f>
            <x14:dxf>
              <fill>
                <patternFill>
                  <bgColor theme="2"/>
                </patternFill>
              </fill>
            </x14:dxf>
          </x14:cfRule>
          <x14:cfRule type="cellIs" priority="284" operator="equal" id="{6C43726C-33A1-48F5-93EA-CFE40CB6ADBB}">
            <xm:f>'DATA (HIDDEN TAB)'!$C$3</xm:f>
            <x14:dxf>
              <font>
                <color rgb="FF9C0006"/>
              </font>
              <fill>
                <patternFill>
                  <bgColor rgb="FFFFC7CE"/>
                </patternFill>
              </fill>
            </x14:dxf>
          </x14:cfRule>
          <x14:cfRule type="cellIs" priority="285" operator="equal" id="{8A07AC1D-3B28-40EC-9F5B-63714543138D}">
            <xm:f>'DATA (HIDDEN TAB)'!$C$2</xm:f>
            <x14:dxf>
              <font>
                <color rgb="FF006100"/>
              </font>
              <fill>
                <patternFill>
                  <bgColor rgb="FFC6EFCE"/>
                </patternFill>
              </fill>
            </x14:dxf>
          </x14:cfRule>
          <xm:sqref>D10</xm:sqref>
        </x14:conditionalFormatting>
        <x14:conditionalFormatting xmlns:xm="http://schemas.microsoft.com/office/excel/2006/main">
          <x14:cfRule type="cellIs" priority="281" operator="equal" id="{EC0BC4F8-0BE2-41F8-9819-4ED3BA0CD515}">
            <xm:f>'DATA (HIDDEN TAB)'!$C$1</xm:f>
            <x14:dxf>
              <fill>
                <patternFill>
                  <bgColor rgb="FFFFFF00"/>
                </patternFill>
              </fill>
            </x14:dxf>
          </x14:cfRule>
          <xm:sqref>D10</xm:sqref>
        </x14:conditionalFormatting>
        <x14:conditionalFormatting xmlns:xm="http://schemas.microsoft.com/office/excel/2006/main">
          <x14:cfRule type="cellIs" priority="277" operator="equal" id="{BC03B84F-0415-4FAC-A0B6-D681731CFC90}">
            <xm:f>'DATA (HIDDEN TAB)'!$C$5</xm:f>
            <x14:dxf>
              <font>
                <strike/>
              </font>
              <fill>
                <patternFill>
                  <bgColor theme="2"/>
                </patternFill>
              </fill>
            </x14:dxf>
          </x14:cfRule>
          <x14:cfRule type="cellIs" priority="278" operator="equal" id="{E245262F-52C0-4E23-AFED-45CEC6DC561C}">
            <xm:f>'DATA (HIDDEN TAB)'!$C$4</xm:f>
            <x14:dxf>
              <fill>
                <patternFill>
                  <bgColor theme="2"/>
                </patternFill>
              </fill>
            </x14:dxf>
          </x14:cfRule>
          <x14:cfRule type="cellIs" priority="279" operator="equal" id="{811D24F6-08A8-4D7B-B645-CAA7647CC73C}">
            <xm:f>'DATA (HIDDEN TAB)'!$C$3</xm:f>
            <x14:dxf>
              <font>
                <color rgb="FF9C0006"/>
              </font>
              <fill>
                <patternFill>
                  <bgColor rgb="FFFFC7CE"/>
                </patternFill>
              </fill>
            </x14:dxf>
          </x14:cfRule>
          <x14:cfRule type="cellIs" priority="280" operator="equal" id="{873D8E57-884E-470D-816C-D522DDF618F0}">
            <xm:f>'DATA (HIDDEN TAB)'!$C$2</xm:f>
            <x14:dxf>
              <font>
                <color rgb="FF006100"/>
              </font>
              <fill>
                <patternFill>
                  <bgColor rgb="FFC6EFCE"/>
                </patternFill>
              </fill>
            </x14:dxf>
          </x14:cfRule>
          <xm:sqref>D11</xm:sqref>
        </x14:conditionalFormatting>
        <x14:conditionalFormatting xmlns:xm="http://schemas.microsoft.com/office/excel/2006/main">
          <x14:cfRule type="cellIs" priority="276" operator="equal" id="{D9264A1A-2DF7-46A5-A76D-C8573E29D838}">
            <xm:f>'DATA (HIDDEN TAB)'!$C$1</xm:f>
            <x14:dxf>
              <fill>
                <patternFill>
                  <bgColor rgb="FFFFFF00"/>
                </patternFill>
              </fill>
            </x14:dxf>
          </x14:cfRule>
          <xm:sqref>D11</xm:sqref>
        </x14:conditionalFormatting>
        <x14:conditionalFormatting xmlns:xm="http://schemas.microsoft.com/office/excel/2006/main">
          <x14:cfRule type="cellIs" priority="272" operator="equal" id="{05DBF61B-ACCD-4A9F-B5AE-E4DEA44EB105}">
            <xm:f>'DATA (HIDDEN TAB)'!$C$5</xm:f>
            <x14:dxf>
              <font>
                <strike/>
              </font>
              <fill>
                <patternFill>
                  <bgColor theme="2"/>
                </patternFill>
              </fill>
            </x14:dxf>
          </x14:cfRule>
          <x14:cfRule type="cellIs" priority="273" operator="equal" id="{7293FC0B-991F-4FB1-AC93-93F7D0638CE0}">
            <xm:f>'DATA (HIDDEN TAB)'!$C$4</xm:f>
            <x14:dxf>
              <fill>
                <patternFill>
                  <bgColor theme="2"/>
                </patternFill>
              </fill>
            </x14:dxf>
          </x14:cfRule>
          <x14:cfRule type="cellIs" priority="274" operator="equal" id="{CA293DEB-C419-41B7-AACF-DA49B00AEC62}">
            <xm:f>'DATA (HIDDEN TAB)'!$C$3</xm:f>
            <x14:dxf>
              <font>
                <color rgb="FF9C0006"/>
              </font>
              <fill>
                <patternFill>
                  <bgColor rgb="FFFFC7CE"/>
                </patternFill>
              </fill>
            </x14:dxf>
          </x14:cfRule>
          <x14:cfRule type="cellIs" priority="275" operator="equal" id="{44C6766F-FB86-450C-94D3-C1A1901EA151}">
            <xm:f>'DATA (HIDDEN TAB)'!$C$2</xm:f>
            <x14:dxf>
              <font>
                <color rgb="FF006100"/>
              </font>
              <fill>
                <patternFill>
                  <bgColor rgb="FFC6EFCE"/>
                </patternFill>
              </fill>
            </x14:dxf>
          </x14:cfRule>
          <xm:sqref>D12</xm:sqref>
        </x14:conditionalFormatting>
        <x14:conditionalFormatting xmlns:xm="http://schemas.microsoft.com/office/excel/2006/main">
          <x14:cfRule type="cellIs" priority="271" operator="equal" id="{DB2459A2-9843-45A0-BBB3-FE9E40F63D86}">
            <xm:f>'DATA (HIDDEN TAB)'!$C$1</xm:f>
            <x14:dxf>
              <fill>
                <patternFill>
                  <bgColor rgb="FFFFFF00"/>
                </patternFill>
              </fill>
            </x14:dxf>
          </x14:cfRule>
          <xm:sqref>D12</xm:sqref>
        </x14:conditionalFormatting>
        <x14:conditionalFormatting xmlns:xm="http://schemas.microsoft.com/office/excel/2006/main">
          <x14:cfRule type="cellIs" priority="267" operator="equal" id="{9D5C065C-7B80-427C-B67B-A604472112C4}">
            <xm:f>'DATA (HIDDEN TAB)'!$C$5</xm:f>
            <x14:dxf>
              <font>
                <strike/>
              </font>
              <fill>
                <patternFill>
                  <bgColor theme="2"/>
                </patternFill>
              </fill>
            </x14:dxf>
          </x14:cfRule>
          <x14:cfRule type="cellIs" priority="268" operator="equal" id="{E73AA9C3-66E1-4ACC-9378-04D58A1906FF}">
            <xm:f>'DATA (HIDDEN TAB)'!$C$4</xm:f>
            <x14:dxf>
              <fill>
                <patternFill>
                  <bgColor theme="2"/>
                </patternFill>
              </fill>
            </x14:dxf>
          </x14:cfRule>
          <x14:cfRule type="cellIs" priority="269" operator="equal" id="{8B406957-CF25-4E53-8322-437741B59E3B}">
            <xm:f>'DATA (HIDDEN TAB)'!$C$3</xm:f>
            <x14:dxf>
              <font>
                <color rgb="FF9C0006"/>
              </font>
              <fill>
                <patternFill>
                  <bgColor rgb="FFFFC7CE"/>
                </patternFill>
              </fill>
            </x14:dxf>
          </x14:cfRule>
          <x14:cfRule type="cellIs" priority="270" operator="equal" id="{6AF9E683-F3B0-4279-8D5A-FCF687306541}">
            <xm:f>'DATA (HIDDEN TAB)'!$C$2</xm:f>
            <x14:dxf>
              <font>
                <color rgb="FF006100"/>
              </font>
              <fill>
                <patternFill>
                  <bgColor rgb="FFC6EFCE"/>
                </patternFill>
              </fill>
            </x14:dxf>
          </x14:cfRule>
          <xm:sqref>D13</xm:sqref>
        </x14:conditionalFormatting>
        <x14:conditionalFormatting xmlns:xm="http://schemas.microsoft.com/office/excel/2006/main">
          <x14:cfRule type="cellIs" priority="266" operator="equal" id="{C71F3886-A4B6-45BD-954D-A94882877211}">
            <xm:f>'DATA (HIDDEN TAB)'!$C$1</xm:f>
            <x14:dxf>
              <fill>
                <patternFill>
                  <bgColor rgb="FFFFFF00"/>
                </patternFill>
              </fill>
            </x14:dxf>
          </x14:cfRule>
          <xm:sqref>D13</xm:sqref>
        </x14:conditionalFormatting>
        <x14:conditionalFormatting xmlns:xm="http://schemas.microsoft.com/office/excel/2006/main">
          <x14:cfRule type="cellIs" priority="262" operator="equal" id="{22439E84-EEE7-4255-A1B8-8C7DB311AC7D}">
            <xm:f>'DATA (HIDDEN TAB)'!$C$5</xm:f>
            <x14:dxf>
              <font>
                <strike/>
              </font>
              <fill>
                <patternFill>
                  <bgColor theme="2"/>
                </patternFill>
              </fill>
            </x14:dxf>
          </x14:cfRule>
          <x14:cfRule type="cellIs" priority="263" operator="equal" id="{C505A0F3-93AE-4CB4-AD2A-3B92713354C2}">
            <xm:f>'DATA (HIDDEN TAB)'!$C$4</xm:f>
            <x14:dxf>
              <fill>
                <patternFill>
                  <bgColor theme="2"/>
                </patternFill>
              </fill>
            </x14:dxf>
          </x14:cfRule>
          <x14:cfRule type="cellIs" priority="264" operator="equal" id="{1CFA60F2-07C7-4690-837B-035A228A07F6}">
            <xm:f>'DATA (HIDDEN TAB)'!$C$3</xm:f>
            <x14:dxf>
              <font>
                <color rgb="FF9C0006"/>
              </font>
              <fill>
                <patternFill>
                  <bgColor rgb="FFFFC7CE"/>
                </patternFill>
              </fill>
            </x14:dxf>
          </x14:cfRule>
          <x14:cfRule type="cellIs" priority="265" operator="equal" id="{753C1F8C-4EA5-48E9-9B16-DBEC7E654F43}">
            <xm:f>'DATA (HIDDEN TAB)'!$C$2</xm:f>
            <x14:dxf>
              <font>
                <color rgb="FF006100"/>
              </font>
              <fill>
                <patternFill>
                  <bgColor rgb="FFC6EFCE"/>
                </patternFill>
              </fill>
            </x14:dxf>
          </x14:cfRule>
          <xm:sqref>D14</xm:sqref>
        </x14:conditionalFormatting>
        <x14:conditionalFormatting xmlns:xm="http://schemas.microsoft.com/office/excel/2006/main">
          <x14:cfRule type="cellIs" priority="261" operator="equal" id="{19B62269-E04B-4BAF-8EB9-BA28398C4FA1}">
            <xm:f>'DATA (HIDDEN TAB)'!$C$1</xm:f>
            <x14:dxf>
              <fill>
                <patternFill>
                  <bgColor rgb="FFFFFF00"/>
                </patternFill>
              </fill>
            </x14:dxf>
          </x14:cfRule>
          <xm:sqref>D14</xm:sqref>
        </x14:conditionalFormatting>
        <x14:conditionalFormatting xmlns:xm="http://schemas.microsoft.com/office/excel/2006/main">
          <x14:cfRule type="cellIs" priority="257" operator="equal" id="{B6E77591-C63C-435D-A637-5D68607459B9}">
            <xm:f>'DATA (HIDDEN TAB)'!$C$5</xm:f>
            <x14:dxf>
              <font>
                <strike/>
              </font>
              <fill>
                <patternFill>
                  <bgColor theme="2"/>
                </patternFill>
              </fill>
            </x14:dxf>
          </x14:cfRule>
          <x14:cfRule type="cellIs" priority="258" operator="equal" id="{3E03EEA3-713A-4003-AB31-2CE4ECF2D1C7}">
            <xm:f>'DATA (HIDDEN TAB)'!$C$4</xm:f>
            <x14:dxf>
              <fill>
                <patternFill>
                  <bgColor theme="2"/>
                </patternFill>
              </fill>
            </x14:dxf>
          </x14:cfRule>
          <x14:cfRule type="cellIs" priority="259" operator="equal" id="{9DA2438A-3348-48F6-8B68-D29A4ECFCDEF}">
            <xm:f>'DATA (HIDDEN TAB)'!$C$3</xm:f>
            <x14:dxf>
              <font>
                <color rgb="FF9C0006"/>
              </font>
              <fill>
                <patternFill>
                  <bgColor rgb="FFFFC7CE"/>
                </patternFill>
              </fill>
            </x14:dxf>
          </x14:cfRule>
          <x14:cfRule type="cellIs" priority="260" operator="equal" id="{3B4D7219-0EDF-45AF-8B8E-862E5D11E1F5}">
            <xm:f>'DATA (HIDDEN TAB)'!$C$2</xm:f>
            <x14:dxf>
              <font>
                <color rgb="FF006100"/>
              </font>
              <fill>
                <patternFill>
                  <bgColor rgb="FFC6EFCE"/>
                </patternFill>
              </fill>
            </x14:dxf>
          </x14:cfRule>
          <xm:sqref>D15</xm:sqref>
        </x14:conditionalFormatting>
        <x14:conditionalFormatting xmlns:xm="http://schemas.microsoft.com/office/excel/2006/main">
          <x14:cfRule type="cellIs" priority="256" operator="equal" id="{F8CFDD40-DB8A-4684-A30B-8A42E61B8BD5}">
            <xm:f>'DATA (HIDDEN TAB)'!$C$1</xm:f>
            <x14:dxf>
              <fill>
                <patternFill>
                  <bgColor rgb="FFFFFF00"/>
                </patternFill>
              </fill>
            </x14:dxf>
          </x14:cfRule>
          <xm:sqref>D15</xm:sqref>
        </x14:conditionalFormatting>
        <x14:conditionalFormatting xmlns:xm="http://schemas.microsoft.com/office/excel/2006/main">
          <x14:cfRule type="cellIs" priority="252" operator="equal" id="{AB57D3DA-284A-465E-9C80-425347F98F7D}">
            <xm:f>'DATA (HIDDEN TAB)'!$C$5</xm:f>
            <x14:dxf>
              <font>
                <strike/>
              </font>
              <fill>
                <patternFill>
                  <bgColor theme="2"/>
                </patternFill>
              </fill>
            </x14:dxf>
          </x14:cfRule>
          <x14:cfRule type="cellIs" priority="253" operator="equal" id="{73990091-CB2E-4B6E-AEBD-36B0CDFDAD8D}">
            <xm:f>'DATA (HIDDEN TAB)'!$C$4</xm:f>
            <x14:dxf>
              <fill>
                <patternFill>
                  <bgColor theme="2"/>
                </patternFill>
              </fill>
            </x14:dxf>
          </x14:cfRule>
          <x14:cfRule type="cellIs" priority="254" operator="equal" id="{1432B5A7-D836-439A-8136-13E27EC62BA0}">
            <xm:f>'DATA (HIDDEN TAB)'!$C$3</xm:f>
            <x14:dxf>
              <font>
                <color rgb="FF9C0006"/>
              </font>
              <fill>
                <patternFill>
                  <bgColor rgb="FFFFC7CE"/>
                </patternFill>
              </fill>
            </x14:dxf>
          </x14:cfRule>
          <x14:cfRule type="cellIs" priority="255" operator="equal" id="{92436F9D-7BC3-4DCF-A917-2C5E9D701E74}">
            <xm:f>'DATA (HIDDEN TAB)'!$C$2</xm:f>
            <x14:dxf>
              <font>
                <color rgb="FF006100"/>
              </font>
              <fill>
                <patternFill>
                  <bgColor rgb="FFC6EFCE"/>
                </patternFill>
              </fill>
            </x14:dxf>
          </x14:cfRule>
          <xm:sqref>D16</xm:sqref>
        </x14:conditionalFormatting>
        <x14:conditionalFormatting xmlns:xm="http://schemas.microsoft.com/office/excel/2006/main">
          <x14:cfRule type="cellIs" priority="251" operator="equal" id="{44BDC182-306C-4B1D-BED7-883F145403CF}">
            <xm:f>'DATA (HIDDEN TAB)'!$C$1</xm:f>
            <x14:dxf>
              <fill>
                <patternFill>
                  <bgColor rgb="FFFFFF00"/>
                </patternFill>
              </fill>
            </x14:dxf>
          </x14:cfRule>
          <xm:sqref>D16</xm:sqref>
        </x14:conditionalFormatting>
        <x14:conditionalFormatting xmlns:xm="http://schemas.microsoft.com/office/excel/2006/main">
          <x14:cfRule type="cellIs" priority="247" operator="equal" id="{76F204F6-73D9-480E-A801-2F6BD3E51F66}">
            <xm:f>'DATA (HIDDEN TAB)'!$C$5</xm:f>
            <x14:dxf>
              <font>
                <strike/>
              </font>
              <fill>
                <patternFill>
                  <bgColor theme="2"/>
                </patternFill>
              </fill>
            </x14:dxf>
          </x14:cfRule>
          <x14:cfRule type="cellIs" priority="248" operator="equal" id="{F422EF06-340E-4AC0-9D3B-1C841EF9C37B}">
            <xm:f>'DATA (HIDDEN TAB)'!$C$4</xm:f>
            <x14:dxf>
              <fill>
                <patternFill>
                  <bgColor theme="2"/>
                </patternFill>
              </fill>
            </x14:dxf>
          </x14:cfRule>
          <x14:cfRule type="cellIs" priority="249" operator="equal" id="{0FBFE68E-2A4D-4479-8BBB-66C82EB90E4D}">
            <xm:f>'DATA (HIDDEN TAB)'!$C$3</xm:f>
            <x14:dxf>
              <font>
                <color rgb="FF9C0006"/>
              </font>
              <fill>
                <patternFill>
                  <bgColor rgb="FFFFC7CE"/>
                </patternFill>
              </fill>
            </x14:dxf>
          </x14:cfRule>
          <x14:cfRule type="cellIs" priority="250" operator="equal" id="{41D98A75-AA30-4330-B23F-5947FBF0AE33}">
            <xm:f>'DATA (HIDDEN TAB)'!$C$2</xm:f>
            <x14:dxf>
              <font>
                <color rgb="FF006100"/>
              </font>
              <fill>
                <patternFill>
                  <bgColor rgb="FFC6EFCE"/>
                </patternFill>
              </fill>
            </x14:dxf>
          </x14:cfRule>
          <xm:sqref>D17</xm:sqref>
        </x14:conditionalFormatting>
        <x14:conditionalFormatting xmlns:xm="http://schemas.microsoft.com/office/excel/2006/main">
          <x14:cfRule type="cellIs" priority="246" operator="equal" id="{7E733CF6-A882-4CA0-8008-1452FB3F8562}">
            <xm:f>'DATA (HIDDEN TAB)'!$C$1</xm:f>
            <x14:dxf>
              <fill>
                <patternFill>
                  <bgColor rgb="FFFFFF00"/>
                </patternFill>
              </fill>
            </x14:dxf>
          </x14:cfRule>
          <xm:sqref>D17</xm:sqref>
        </x14:conditionalFormatting>
        <x14:conditionalFormatting xmlns:xm="http://schemas.microsoft.com/office/excel/2006/main">
          <x14:cfRule type="cellIs" priority="242" operator="equal" id="{093A1FD5-6890-4D75-B513-048C17C1FC53}">
            <xm:f>'DATA (HIDDEN TAB)'!$C$5</xm:f>
            <x14:dxf>
              <font>
                <strike/>
              </font>
              <fill>
                <patternFill>
                  <bgColor theme="2"/>
                </patternFill>
              </fill>
            </x14:dxf>
          </x14:cfRule>
          <x14:cfRule type="cellIs" priority="243" operator="equal" id="{504E3FE4-408C-4B73-A37F-48617A1AEA90}">
            <xm:f>'DATA (HIDDEN TAB)'!$C$4</xm:f>
            <x14:dxf>
              <fill>
                <patternFill>
                  <bgColor theme="2"/>
                </patternFill>
              </fill>
            </x14:dxf>
          </x14:cfRule>
          <x14:cfRule type="cellIs" priority="244" operator="equal" id="{AE8359AD-69EC-4F47-A9ED-BC763A3D0854}">
            <xm:f>'DATA (HIDDEN TAB)'!$C$3</xm:f>
            <x14:dxf>
              <font>
                <color rgb="FF9C0006"/>
              </font>
              <fill>
                <patternFill>
                  <bgColor rgb="FFFFC7CE"/>
                </patternFill>
              </fill>
            </x14:dxf>
          </x14:cfRule>
          <x14:cfRule type="cellIs" priority="245" operator="equal" id="{A21F914A-F5EA-4DE7-AF57-E4C2455C7B9D}">
            <xm:f>'DATA (HIDDEN TAB)'!$C$2</xm:f>
            <x14:dxf>
              <font>
                <color rgb="FF006100"/>
              </font>
              <fill>
                <patternFill>
                  <bgColor rgb="FFC6EFCE"/>
                </patternFill>
              </fill>
            </x14:dxf>
          </x14:cfRule>
          <xm:sqref>D18</xm:sqref>
        </x14:conditionalFormatting>
        <x14:conditionalFormatting xmlns:xm="http://schemas.microsoft.com/office/excel/2006/main">
          <x14:cfRule type="cellIs" priority="241" operator="equal" id="{65E76BDD-F96C-481B-AA7F-0AA1908DE00D}">
            <xm:f>'DATA (HIDDEN TAB)'!$C$1</xm:f>
            <x14:dxf>
              <fill>
                <patternFill>
                  <bgColor rgb="FFFFFF00"/>
                </patternFill>
              </fill>
            </x14:dxf>
          </x14:cfRule>
          <xm:sqref>D18</xm:sqref>
        </x14:conditionalFormatting>
        <x14:conditionalFormatting xmlns:xm="http://schemas.microsoft.com/office/excel/2006/main">
          <x14:cfRule type="cellIs" priority="237" operator="equal" id="{180E8A3F-BCD5-479A-9A71-674002F36FCF}">
            <xm:f>'DATA (HIDDEN TAB)'!$C$5</xm:f>
            <x14:dxf>
              <font>
                <strike/>
              </font>
              <fill>
                <patternFill>
                  <bgColor theme="2"/>
                </patternFill>
              </fill>
            </x14:dxf>
          </x14:cfRule>
          <x14:cfRule type="cellIs" priority="238" operator="equal" id="{938A4982-6DBF-4F86-BC7E-2473F803BB1E}">
            <xm:f>'DATA (HIDDEN TAB)'!$C$4</xm:f>
            <x14:dxf>
              <fill>
                <patternFill>
                  <bgColor theme="2"/>
                </patternFill>
              </fill>
            </x14:dxf>
          </x14:cfRule>
          <x14:cfRule type="cellIs" priority="239" operator="equal" id="{9FD3FB25-231D-437D-9656-F14B906C7E65}">
            <xm:f>'DATA (HIDDEN TAB)'!$C$3</xm:f>
            <x14:dxf>
              <font>
                <color rgb="FF9C0006"/>
              </font>
              <fill>
                <patternFill>
                  <bgColor rgb="FFFFC7CE"/>
                </patternFill>
              </fill>
            </x14:dxf>
          </x14:cfRule>
          <x14:cfRule type="cellIs" priority="240" operator="equal" id="{B961218F-C480-4FF0-97BB-8DC596CE534B}">
            <xm:f>'DATA (HIDDEN TAB)'!$C$2</xm:f>
            <x14:dxf>
              <font>
                <color rgb="FF006100"/>
              </font>
              <fill>
                <patternFill>
                  <bgColor rgb="FFC6EFCE"/>
                </patternFill>
              </fill>
            </x14:dxf>
          </x14:cfRule>
          <xm:sqref>D19</xm:sqref>
        </x14:conditionalFormatting>
        <x14:conditionalFormatting xmlns:xm="http://schemas.microsoft.com/office/excel/2006/main">
          <x14:cfRule type="cellIs" priority="236" operator="equal" id="{85F53E9C-1288-45E8-ABAF-427E4E321431}">
            <xm:f>'DATA (HIDDEN TAB)'!$C$1</xm:f>
            <x14:dxf>
              <fill>
                <patternFill>
                  <bgColor rgb="FFFFFF00"/>
                </patternFill>
              </fill>
            </x14:dxf>
          </x14:cfRule>
          <xm:sqref>D19</xm:sqref>
        </x14:conditionalFormatting>
        <x14:conditionalFormatting xmlns:xm="http://schemas.microsoft.com/office/excel/2006/main">
          <x14:cfRule type="cellIs" priority="232" operator="equal" id="{0473A6C4-0C43-4378-A2B7-AFF84AC2ECE8}">
            <xm:f>'DATA (HIDDEN TAB)'!$C$5</xm:f>
            <x14:dxf>
              <font>
                <strike/>
              </font>
              <fill>
                <patternFill>
                  <bgColor theme="2"/>
                </patternFill>
              </fill>
            </x14:dxf>
          </x14:cfRule>
          <x14:cfRule type="cellIs" priority="233" operator="equal" id="{6DE94B40-E657-4BD4-9593-CC3FFE6433E7}">
            <xm:f>'DATA (HIDDEN TAB)'!$C$4</xm:f>
            <x14:dxf>
              <fill>
                <patternFill>
                  <bgColor theme="2"/>
                </patternFill>
              </fill>
            </x14:dxf>
          </x14:cfRule>
          <x14:cfRule type="cellIs" priority="234" operator="equal" id="{15074810-F17A-4F9E-87D1-8F8D4AF2EA98}">
            <xm:f>'DATA (HIDDEN TAB)'!$C$3</xm:f>
            <x14:dxf>
              <font>
                <color rgb="FF9C0006"/>
              </font>
              <fill>
                <patternFill>
                  <bgColor rgb="FFFFC7CE"/>
                </patternFill>
              </fill>
            </x14:dxf>
          </x14:cfRule>
          <x14:cfRule type="cellIs" priority="235" operator="equal" id="{1325B8A6-A334-462C-A866-9B4D56BF0902}">
            <xm:f>'DATA (HIDDEN TAB)'!$C$2</xm:f>
            <x14:dxf>
              <font>
                <color rgb="FF006100"/>
              </font>
              <fill>
                <patternFill>
                  <bgColor rgb="FFC6EFCE"/>
                </patternFill>
              </fill>
            </x14:dxf>
          </x14:cfRule>
          <xm:sqref>D21</xm:sqref>
        </x14:conditionalFormatting>
        <x14:conditionalFormatting xmlns:xm="http://schemas.microsoft.com/office/excel/2006/main">
          <x14:cfRule type="cellIs" priority="231" operator="equal" id="{C68CAFC5-0F2E-4546-936B-B9E3C95580F1}">
            <xm:f>'DATA (HIDDEN TAB)'!$C$1</xm:f>
            <x14:dxf>
              <fill>
                <patternFill>
                  <bgColor rgb="FFFFFF00"/>
                </patternFill>
              </fill>
            </x14:dxf>
          </x14:cfRule>
          <xm:sqref>D21</xm:sqref>
        </x14:conditionalFormatting>
        <x14:conditionalFormatting xmlns:xm="http://schemas.microsoft.com/office/excel/2006/main">
          <x14:cfRule type="cellIs" priority="227" operator="equal" id="{DE8A07AE-0313-408D-8A6F-B7F46D7004A7}">
            <xm:f>'DATA (HIDDEN TAB)'!$C$5</xm:f>
            <x14:dxf>
              <font>
                <strike/>
              </font>
              <fill>
                <patternFill>
                  <bgColor theme="2"/>
                </patternFill>
              </fill>
            </x14:dxf>
          </x14:cfRule>
          <x14:cfRule type="cellIs" priority="228" operator="equal" id="{E456067C-4A6C-4F53-8F89-FE6DB2774CE9}">
            <xm:f>'DATA (HIDDEN TAB)'!$C$4</xm:f>
            <x14:dxf>
              <fill>
                <patternFill>
                  <bgColor theme="2"/>
                </patternFill>
              </fill>
            </x14:dxf>
          </x14:cfRule>
          <x14:cfRule type="cellIs" priority="229" operator="equal" id="{CFDB8851-322A-4A02-ABB8-2EFC63D3AD82}">
            <xm:f>'DATA (HIDDEN TAB)'!$C$3</xm:f>
            <x14:dxf>
              <font>
                <color rgb="FF9C0006"/>
              </font>
              <fill>
                <patternFill>
                  <bgColor rgb="FFFFC7CE"/>
                </patternFill>
              </fill>
            </x14:dxf>
          </x14:cfRule>
          <x14:cfRule type="cellIs" priority="230" operator="equal" id="{1DB165F9-0B01-4D45-987C-6675861D5688}">
            <xm:f>'DATA (HIDDEN TAB)'!$C$2</xm:f>
            <x14:dxf>
              <font>
                <color rgb="FF006100"/>
              </font>
              <fill>
                <patternFill>
                  <bgColor rgb="FFC6EFCE"/>
                </patternFill>
              </fill>
            </x14:dxf>
          </x14:cfRule>
          <xm:sqref>D22</xm:sqref>
        </x14:conditionalFormatting>
        <x14:conditionalFormatting xmlns:xm="http://schemas.microsoft.com/office/excel/2006/main">
          <x14:cfRule type="cellIs" priority="226" operator="equal" id="{3F58D5F6-3C14-4E47-BBDC-88A6589C7AB5}">
            <xm:f>'DATA (HIDDEN TAB)'!$C$1</xm:f>
            <x14:dxf>
              <fill>
                <patternFill>
                  <bgColor rgb="FFFFFF00"/>
                </patternFill>
              </fill>
            </x14:dxf>
          </x14:cfRule>
          <xm:sqref>D22</xm:sqref>
        </x14:conditionalFormatting>
        <x14:conditionalFormatting xmlns:xm="http://schemas.microsoft.com/office/excel/2006/main">
          <x14:cfRule type="cellIs" priority="222" operator="equal" id="{28065B75-86B2-45C8-9898-E31B95F52BDA}">
            <xm:f>'DATA (HIDDEN TAB)'!$C$5</xm:f>
            <x14:dxf>
              <font>
                <strike/>
              </font>
              <fill>
                <patternFill>
                  <bgColor theme="2"/>
                </patternFill>
              </fill>
            </x14:dxf>
          </x14:cfRule>
          <x14:cfRule type="cellIs" priority="223" operator="equal" id="{C37203BB-9CD1-4596-88FE-247FE3FDB6BD}">
            <xm:f>'DATA (HIDDEN TAB)'!$C$4</xm:f>
            <x14:dxf>
              <fill>
                <patternFill>
                  <bgColor theme="2"/>
                </patternFill>
              </fill>
            </x14:dxf>
          </x14:cfRule>
          <x14:cfRule type="cellIs" priority="224" operator="equal" id="{60A54E25-A02E-4ADB-8D32-91840199A222}">
            <xm:f>'DATA (HIDDEN TAB)'!$C$3</xm:f>
            <x14:dxf>
              <font>
                <color rgb="FF9C0006"/>
              </font>
              <fill>
                <patternFill>
                  <bgColor rgb="FFFFC7CE"/>
                </patternFill>
              </fill>
            </x14:dxf>
          </x14:cfRule>
          <x14:cfRule type="cellIs" priority="225" operator="equal" id="{61BD828F-2CFA-4A1A-86AA-6BB8C55D9BAE}">
            <xm:f>'DATA (HIDDEN TAB)'!$C$2</xm:f>
            <x14:dxf>
              <font>
                <color rgb="FF006100"/>
              </font>
              <fill>
                <patternFill>
                  <bgColor rgb="FFC6EFCE"/>
                </patternFill>
              </fill>
            </x14:dxf>
          </x14:cfRule>
          <xm:sqref>D23</xm:sqref>
        </x14:conditionalFormatting>
        <x14:conditionalFormatting xmlns:xm="http://schemas.microsoft.com/office/excel/2006/main">
          <x14:cfRule type="cellIs" priority="221" operator="equal" id="{29AC7593-CBFE-4BD8-89F6-65012C2BB8EA}">
            <xm:f>'DATA (HIDDEN TAB)'!$C$1</xm:f>
            <x14:dxf>
              <fill>
                <patternFill>
                  <bgColor rgb="FFFFFF00"/>
                </patternFill>
              </fill>
            </x14:dxf>
          </x14:cfRule>
          <xm:sqref>D23</xm:sqref>
        </x14:conditionalFormatting>
        <x14:conditionalFormatting xmlns:xm="http://schemas.microsoft.com/office/excel/2006/main">
          <x14:cfRule type="cellIs" priority="217" operator="equal" id="{BA8D0ACA-0641-4055-B536-12F3D537B0D4}">
            <xm:f>'DATA (HIDDEN TAB)'!$C$5</xm:f>
            <x14:dxf>
              <font>
                <strike/>
              </font>
              <fill>
                <patternFill>
                  <bgColor theme="2"/>
                </patternFill>
              </fill>
            </x14:dxf>
          </x14:cfRule>
          <x14:cfRule type="cellIs" priority="218" operator="equal" id="{B5A2C109-057E-4F74-B81E-2B30CDF52A75}">
            <xm:f>'DATA (HIDDEN TAB)'!$C$4</xm:f>
            <x14:dxf>
              <fill>
                <patternFill>
                  <bgColor theme="2"/>
                </patternFill>
              </fill>
            </x14:dxf>
          </x14:cfRule>
          <x14:cfRule type="cellIs" priority="219" operator="equal" id="{46EE6285-7F78-49B3-9F44-8E62702C7892}">
            <xm:f>'DATA (HIDDEN TAB)'!$C$3</xm:f>
            <x14:dxf>
              <font>
                <color rgb="FF9C0006"/>
              </font>
              <fill>
                <patternFill>
                  <bgColor rgb="FFFFC7CE"/>
                </patternFill>
              </fill>
            </x14:dxf>
          </x14:cfRule>
          <x14:cfRule type="cellIs" priority="220" operator="equal" id="{A419889E-C7FC-4A93-B6B6-D1A21DBF3706}">
            <xm:f>'DATA (HIDDEN TAB)'!$C$2</xm:f>
            <x14:dxf>
              <font>
                <color rgb="FF006100"/>
              </font>
              <fill>
                <patternFill>
                  <bgColor rgb="FFC6EFCE"/>
                </patternFill>
              </fill>
            </x14:dxf>
          </x14:cfRule>
          <xm:sqref>D24</xm:sqref>
        </x14:conditionalFormatting>
        <x14:conditionalFormatting xmlns:xm="http://schemas.microsoft.com/office/excel/2006/main">
          <x14:cfRule type="cellIs" priority="216" operator="equal" id="{B7C8818C-5055-43A8-8B50-855892631A84}">
            <xm:f>'DATA (HIDDEN TAB)'!$C$1</xm:f>
            <x14:dxf>
              <fill>
                <patternFill>
                  <bgColor rgb="FFFFFF00"/>
                </patternFill>
              </fill>
            </x14:dxf>
          </x14:cfRule>
          <xm:sqref>D24</xm:sqref>
        </x14:conditionalFormatting>
        <x14:conditionalFormatting xmlns:xm="http://schemas.microsoft.com/office/excel/2006/main">
          <x14:cfRule type="cellIs" priority="212" operator="equal" id="{74F58650-DAA0-4E9A-88CD-A45239CD3CF0}">
            <xm:f>'DATA (HIDDEN TAB)'!$C$5</xm:f>
            <x14:dxf>
              <font>
                <strike/>
              </font>
              <fill>
                <patternFill>
                  <bgColor theme="2"/>
                </patternFill>
              </fill>
            </x14:dxf>
          </x14:cfRule>
          <x14:cfRule type="cellIs" priority="213" operator="equal" id="{A05A2721-851A-4041-B8F9-2D56064226B4}">
            <xm:f>'DATA (HIDDEN TAB)'!$C$4</xm:f>
            <x14:dxf>
              <fill>
                <patternFill>
                  <bgColor theme="2"/>
                </patternFill>
              </fill>
            </x14:dxf>
          </x14:cfRule>
          <x14:cfRule type="cellIs" priority="214" operator="equal" id="{73FD4A26-B07E-4B5D-8343-811E5085FAB6}">
            <xm:f>'DATA (HIDDEN TAB)'!$C$3</xm:f>
            <x14:dxf>
              <font>
                <color rgb="FF9C0006"/>
              </font>
              <fill>
                <patternFill>
                  <bgColor rgb="FFFFC7CE"/>
                </patternFill>
              </fill>
            </x14:dxf>
          </x14:cfRule>
          <x14:cfRule type="cellIs" priority="215" operator="equal" id="{2A36F3C6-FF23-4145-896D-FE374F0CCE22}">
            <xm:f>'DATA (HIDDEN TAB)'!$C$2</xm:f>
            <x14:dxf>
              <font>
                <color rgb="FF006100"/>
              </font>
              <fill>
                <patternFill>
                  <bgColor rgb="FFC6EFCE"/>
                </patternFill>
              </fill>
            </x14:dxf>
          </x14:cfRule>
          <xm:sqref>D25</xm:sqref>
        </x14:conditionalFormatting>
        <x14:conditionalFormatting xmlns:xm="http://schemas.microsoft.com/office/excel/2006/main">
          <x14:cfRule type="cellIs" priority="211" operator="equal" id="{29575B24-863A-48AD-895D-26AB90534305}">
            <xm:f>'DATA (HIDDEN TAB)'!$C$1</xm:f>
            <x14:dxf>
              <fill>
                <patternFill>
                  <bgColor rgb="FFFFFF00"/>
                </patternFill>
              </fill>
            </x14:dxf>
          </x14:cfRule>
          <xm:sqref>D25</xm:sqref>
        </x14:conditionalFormatting>
        <x14:conditionalFormatting xmlns:xm="http://schemas.microsoft.com/office/excel/2006/main">
          <x14:cfRule type="cellIs" priority="207" operator="equal" id="{A2BC7637-DCC6-41F3-B8DC-EA79E622AEFA}">
            <xm:f>'DATA (HIDDEN TAB)'!$C$5</xm:f>
            <x14:dxf>
              <font>
                <strike/>
              </font>
              <fill>
                <patternFill>
                  <bgColor theme="2"/>
                </patternFill>
              </fill>
            </x14:dxf>
          </x14:cfRule>
          <x14:cfRule type="cellIs" priority="208" operator="equal" id="{61C5B01E-6A06-4492-BFBF-1E0986BCD4FC}">
            <xm:f>'DATA (HIDDEN TAB)'!$C$4</xm:f>
            <x14:dxf>
              <fill>
                <patternFill>
                  <bgColor theme="2"/>
                </patternFill>
              </fill>
            </x14:dxf>
          </x14:cfRule>
          <x14:cfRule type="cellIs" priority="209" operator="equal" id="{55E4203F-19D6-4559-B6C5-46276A6EC17B}">
            <xm:f>'DATA (HIDDEN TAB)'!$C$3</xm:f>
            <x14:dxf>
              <font>
                <color rgb="FF9C0006"/>
              </font>
              <fill>
                <patternFill>
                  <bgColor rgb="FFFFC7CE"/>
                </patternFill>
              </fill>
            </x14:dxf>
          </x14:cfRule>
          <x14:cfRule type="cellIs" priority="210" operator="equal" id="{4A2105B3-3BFA-46C0-ACF6-070CF1FAED64}">
            <xm:f>'DATA (HIDDEN TAB)'!$C$2</xm:f>
            <x14:dxf>
              <font>
                <color rgb="FF006100"/>
              </font>
              <fill>
                <patternFill>
                  <bgColor rgb="FFC6EFCE"/>
                </patternFill>
              </fill>
            </x14:dxf>
          </x14:cfRule>
          <xm:sqref>D26</xm:sqref>
        </x14:conditionalFormatting>
        <x14:conditionalFormatting xmlns:xm="http://schemas.microsoft.com/office/excel/2006/main">
          <x14:cfRule type="cellIs" priority="206" operator="equal" id="{32BEDADC-92BB-4650-9E33-C74A06E2870F}">
            <xm:f>'DATA (HIDDEN TAB)'!$C$1</xm:f>
            <x14:dxf>
              <fill>
                <patternFill>
                  <bgColor rgb="FFFFFF00"/>
                </patternFill>
              </fill>
            </x14:dxf>
          </x14:cfRule>
          <xm:sqref>D26</xm:sqref>
        </x14:conditionalFormatting>
        <x14:conditionalFormatting xmlns:xm="http://schemas.microsoft.com/office/excel/2006/main">
          <x14:cfRule type="cellIs" priority="202" operator="equal" id="{C1C9FDC6-D0B5-4728-A8CE-48D95F8B380A}">
            <xm:f>'DATA (HIDDEN TAB)'!$C$5</xm:f>
            <x14:dxf>
              <font>
                <strike/>
              </font>
              <fill>
                <patternFill>
                  <bgColor theme="2"/>
                </patternFill>
              </fill>
            </x14:dxf>
          </x14:cfRule>
          <x14:cfRule type="cellIs" priority="203" operator="equal" id="{9BD44981-EF7D-4CEA-9E8D-4EB4950DE860}">
            <xm:f>'DATA (HIDDEN TAB)'!$C$4</xm:f>
            <x14:dxf>
              <fill>
                <patternFill>
                  <bgColor theme="2"/>
                </patternFill>
              </fill>
            </x14:dxf>
          </x14:cfRule>
          <x14:cfRule type="cellIs" priority="204" operator="equal" id="{8CA9D14F-862B-4C6D-9BFC-C42BAFF41DF8}">
            <xm:f>'DATA (HIDDEN TAB)'!$C$3</xm:f>
            <x14:dxf>
              <font>
                <color rgb="FF9C0006"/>
              </font>
              <fill>
                <patternFill>
                  <bgColor rgb="FFFFC7CE"/>
                </patternFill>
              </fill>
            </x14:dxf>
          </x14:cfRule>
          <x14:cfRule type="cellIs" priority="205" operator="equal" id="{ED27A88B-1034-4CA0-A14F-7D032AD1145F}">
            <xm:f>'DATA (HIDDEN TAB)'!$C$2</xm:f>
            <x14:dxf>
              <font>
                <color rgb="FF006100"/>
              </font>
              <fill>
                <patternFill>
                  <bgColor rgb="FFC6EFCE"/>
                </patternFill>
              </fill>
            </x14:dxf>
          </x14:cfRule>
          <xm:sqref>D28</xm:sqref>
        </x14:conditionalFormatting>
        <x14:conditionalFormatting xmlns:xm="http://schemas.microsoft.com/office/excel/2006/main">
          <x14:cfRule type="cellIs" priority="201" operator="equal" id="{EA6ED879-D21F-4340-A8CC-91B80B56B4A4}">
            <xm:f>'DATA (HIDDEN TAB)'!$C$1</xm:f>
            <x14:dxf>
              <fill>
                <patternFill>
                  <bgColor rgb="FFFFFF00"/>
                </patternFill>
              </fill>
            </x14:dxf>
          </x14:cfRule>
          <xm:sqref>D28</xm:sqref>
        </x14:conditionalFormatting>
        <x14:conditionalFormatting xmlns:xm="http://schemas.microsoft.com/office/excel/2006/main">
          <x14:cfRule type="cellIs" priority="197" operator="equal" id="{6200A04F-6C95-4734-B39D-99B42F226A06}">
            <xm:f>'DATA (HIDDEN TAB)'!$C$5</xm:f>
            <x14:dxf>
              <font>
                <strike/>
              </font>
              <fill>
                <patternFill>
                  <bgColor theme="2"/>
                </patternFill>
              </fill>
            </x14:dxf>
          </x14:cfRule>
          <x14:cfRule type="cellIs" priority="198" operator="equal" id="{A1105D4F-A3EE-462C-8EB7-319388FDCAEF}">
            <xm:f>'DATA (HIDDEN TAB)'!$C$4</xm:f>
            <x14:dxf>
              <fill>
                <patternFill>
                  <bgColor theme="2"/>
                </patternFill>
              </fill>
            </x14:dxf>
          </x14:cfRule>
          <x14:cfRule type="cellIs" priority="199" operator="equal" id="{483029E2-4280-4550-A278-0924A5A1418D}">
            <xm:f>'DATA (HIDDEN TAB)'!$C$3</xm:f>
            <x14:dxf>
              <font>
                <color rgb="FF9C0006"/>
              </font>
              <fill>
                <patternFill>
                  <bgColor rgb="FFFFC7CE"/>
                </patternFill>
              </fill>
            </x14:dxf>
          </x14:cfRule>
          <x14:cfRule type="cellIs" priority="200" operator="equal" id="{4A303C44-FD45-4E5E-882A-E6984D423EDE}">
            <xm:f>'DATA (HIDDEN TAB)'!$C$2</xm:f>
            <x14:dxf>
              <font>
                <color rgb="FF006100"/>
              </font>
              <fill>
                <patternFill>
                  <bgColor rgb="FFC6EFCE"/>
                </patternFill>
              </fill>
            </x14:dxf>
          </x14:cfRule>
          <xm:sqref>D29</xm:sqref>
        </x14:conditionalFormatting>
        <x14:conditionalFormatting xmlns:xm="http://schemas.microsoft.com/office/excel/2006/main">
          <x14:cfRule type="cellIs" priority="196" operator="equal" id="{D4205A82-EF66-4139-BB61-D65473569C3A}">
            <xm:f>'DATA (HIDDEN TAB)'!$C$1</xm:f>
            <x14:dxf>
              <fill>
                <patternFill>
                  <bgColor rgb="FFFFFF00"/>
                </patternFill>
              </fill>
            </x14:dxf>
          </x14:cfRule>
          <xm:sqref>D29</xm:sqref>
        </x14:conditionalFormatting>
        <x14:conditionalFormatting xmlns:xm="http://schemas.microsoft.com/office/excel/2006/main">
          <x14:cfRule type="cellIs" priority="192" operator="equal" id="{F15B75DC-5849-44BC-A7A8-2B799A5177EF}">
            <xm:f>'DATA (HIDDEN TAB)'!$C$5</xm:f>
            <x14:dxf>
              <font>
                <strike/>
              </font>
              <fill>
                <patternFill>
                  <bgColor theme="2"/>
                </patternFill>
              </fill>
            </x14:dxf>
          </x14:cfRule>
          <x14:cfRule type="cellIs" priority="193" operator="equal" id="{8B71D5F9-B904-44EE-BEC1-572D4DE410C9}">
            <xm:f>'DATA (HIDDEN TAB)'!$C$4</xm:f>
            <x14:dxf>
              <fill>
                <patternFill>
                  <bgColor theme="2"/>
                </patternFill>
              </fill>
            </x14:dxf>
          </x14:cfRule>
          <x14:cfRule type="cellIs" priority="194" operator="equal" id="{16270B88-7B12-416D-AE16-0D26E9D79E0F}">
            <xm:f>'DATA (HIDDEN TAB)'!$C$3</xm:f>
            <x14:dxf>
              <font>
                <color rgb="FF9C0006"/>
              </font>
              <fill>
                <patternFill>
                  <bgColor rgb="FFFFC7CE"/>
                </patternFill>
              </fill>
            </x14:dxf>
          </x14:cfRule>
          <x14:cfRule type="cellIs" priority="195" operator="equal" id="{8BE7FF43-DA06-4898-B0CF-F5A61B7967AF}">
            <xm:f>'DATA (HIDDEN TAB)'!$C$2</xm:f>
            <x14:dxf>
              <font>
                <color rgb="FF006100"/>
              </font>
              <fill>
                <patternFill>
                  <bgColor rgb="FFC6EFCE"/>
                </patternFill>
              </fill>
            </x14:dxf>
          </x14:cfRule>
          <xm:sqref>D30</xm:sqref>
        </x14:conditionalFormatting>
        <x14:conditionalFormatting xmlns:xm="http://schemas.microsoft.com/office/excel/2006/main">
          <x14:cfRule type="cellIs" priority="191" operator="equal" id="{EC851F4B-8C92-47A3-873D-FD06FFA3FBD4}">
            <xm:f>'DATA (HIDDEN TAB)'!$C$1</xm:f>
            <x14:dxf>
              <fill>
                <patternFill>
                  <bgColor rgb="FFFFFF00"/>
                </patternFill>
              </fill>
            </x14:dxf>
          </x14:cfRule>
          <xm:sqref>D30</xm:sqref>
        </x14:conditionalFormatting>
        <x14:conditionalFormatting xmlns:xm="http://schemas.microsoft.com/office/excel/2006/main">
          <x14:cfRule type="cellIs" priority="187" operator="equal" id="{D08B4893-3C94-4453-9A20-79E9D4EB4164}">
            <xm:f>'DATA (HIDDEN TAB)'!$C$5</xm:f>
            <x14:dxf>
              <font>
                <strike/>
              </font>
              <fill>
                <patternFill>
                  <bgColor theme="2"/>
                </patternFill>
              </fill>
            </x14:dxf>
          </x14:cfRule>
          <x14:cfRule type="cellIs" priority="188" operator="equal" id="{79F13D62-2E80-44EE-85DC-A7DEF83CE76E}">
            <xm:f>'DATA (HIDDEN TAB)'!$C$4</xm:f>
            <x14:dxf>
              <fill>
                <patternFill>
                  <bgColor theme="2"/>
                </patternFill>
              </fill>
            </x14:dxf>
          </x14:cfRule>
          <x14:cfRule type="cellIs" priority="189" operator="equal" id="{3012B116-F132-4B78-B671-89FAAFAD11F8}">
            <xm:f>'DATA (HIDDEN TAB)'!$C$3</xm:f>
            <x14:dxf>
              <font>
                <color rgb="FF9C0006"/>
              </font>
              <fill>
                <patternFill>
                  <bgColor rgb="FFFFC7CE"/>
                </patternFill>
              </fill>
            </x14:dxf>
          </x14:cfRule>
          <x14:cfRule type="cellIs" priority="190" operator="equal" id="{A4227BD0-2CC3-4A4C-97B0-FCE569C872FB}">
            <xm:f>'DATA (HIDDEN TAB)'!$C$2</xm:f>
            <x14:dxf>
              <font>
                <color rgb="FF006100"/>
              </font>
              <fill>
                <patternFill>
                  <bgColor rgb="FFC6EFCE"/>
                </patternFill>
              </fill>
            </x14:dxf>
          </x14:cfRule>
          <xm:sqref>D31</xm:sqref>
        </x14:conditionalFormatting>
        <x14:conditionalFormatting xmlns:xm="http://schemas.microsoft.com/office/excel/2006/main">
          <x14:cfRule type="cellIs" priority="186" operator="equal" id="{CE60A1EA-69E5-4CD4-8D86-E3308F6F05EE}">
            <xm:f>'DATA (HIDDEN TAB)'!$C$1</xm:f>
            <x14:dxf>
              <fill>
                <patternFill>
                  <bgColor rgb="FFFFFF00"/>
                </patternFill>
              </fill>
            </x14:dxf>
          </x14:cfRule>
          <xm:sqref>D31</xm:sqref>
        </x14:conditionalFormatting>
        <x14:conditionalFormatting xmlns:xm="http://schemas.microsoft.com/office/excel/2006/main">
          <x14:cfRule type="cellIs" priority="182" operator="equal" id="{098C76A5-A6B5-4716-B4BC-71891D8B5C10}">
            <xm:f>'DATA (HIDDEN TAB)'!$C$5</xm:f>
            <x14:dxf>
              <font>
                <strike/>
              </font>
              <fill>
                <patternFill>
                  <bgColor theme="2"/>
                </patternFill>
              </fill>
            </x14:dxf>
          </x14:cfRule>
          <x14:cfRule type="cellIs" priority="183" operator="equal" id="{7016A108-965D-4DAB-83E1-64ED9E8BFA3B}">
            <xm:f>'DATA (HIDDEN TAB)'!$C$4</xm:f>
            <x14:dxf>
              <fill>
                <patternFill>
                  <bgColor theme="2"/>
                </patternFill>
              </fill>
            </x14:dxf>
          </x14:cfRule>
          <x14:cfRule type="cellIs" priority="184" operator="equal" id="{E51F541A-0EFE-4A47-977D-CE2A14AAD8E4}">
            <xm:f>'DATA (HIDDEN TAB)'!$C$3</xm:f>
            <x14:dxf>
              <font>
                <color rgb="FF9C0006"/>
              </font>
              <fill>
                <patternFill>
                  <bgColor rgb="FFFFC7CE"/>
                </patternFill>
              </fill>
            </x14:dxf>
          </x14:cfRule>
          <x14:cfRule type="cellIs" priority="185" operator="equal" id="{FB1C85C1-A8BB-4352-9C58-FD4CEA3052D4}">
            <xm:f>'DATA (HIDDEN TAB)'!$C$2</xm:f>
            <x14:dxf>
              <font>
                <color rgb="FF006100"/>
              </font>
              <fill>
                <patternFill>
                  <bgColor rgb="FFC6EFCE"/>
                </patternFill>
              </fill>
            </x14:dxf>
          </x14:cfRule>
          <xm:sqref>D32</xm:sqref>
        </x14:conditionalFormatting>
        <x14:conditionalFormatting xmlns:xm="http://schemas.microsoft.com/office/excel/2006/main">
          <x14:cfRule type="cellIs" priority="181" operator="equal" id="{6EC18604-0CA9-458B-B878-9E2604D21F50}">
            <xm:f>'DATA (HIDDEN TAB)'!$C$1</xm:f>
            <x14:dxf>
              <fill>
                <patternFill>
                  <bgColor rgb="FFFFFF00"/>
                </patternFill>
              </fill>
            </x14:dxf>
          </x14:cfRule>
          <xm:sqref>D32</xm:sqref>
        </x14:conditionalFormatting>
        <x14:conditionalFormatting xmlns:xm="http://schemas.microsoft.com/office/excel/2006/main">
          <x14:cfRule type="cellIs" priority="177" operator="equal" id="{3C79147C-D5BB-4610-A12E-B8436A6BCB5D}">
            <xm:f>'DATA (HIDDEN TAB)'!$C$5</xm:f>
            <x14:dxf>
              <font>
                <strike/>
              </font>
              <fill>
                <patternFill>
                  <bgColor theme="2"/>
                </patternFill>
              </fill>
            </x14:dxf>
          </x14:cfRule>
          <x14:cfRule type="cellIs" priority="178" operator="equal" id="{4719FB41-E299-4FA1-BCE5-1BB404ED75CF}">
            <xm:f>'DATA (HIDDEN TAB)'!$C$4</xm:f>
            <x14:dxf>
              <fill>
                <patternFill>
                  <bgColor theme="2"/>
                </patternFill>
              </fill>
            </x14:dxf>
          </x14:cfRule>
          <x14:cfRule type="cellIs" priority="179" operator="equal" id="{A2E84A78-B0C0-486C-8128-AF66E0E4602C}">
            <xm:f>'DATA (HIDDEN TAB)'!$C$3</xm:f>
            <x14:dxf>
              <font>
                <color rgb="FF9C0006"/>
              </font>
              <fill>
                <patternFill>
                  <bgColor rgb="FFFFC7CE"/>
                </patternFill>
              </fill>
            </x14:dxf>
          </x14:cfRule>
          <x14:cfRule type="cellIs" priority="180" operator="equal" id="{2C7E855A-CCD1-4812-94E7-3C5BF0DC3FF4}">
            <xm:f>'DATA (HIDDEN TAB)'!$C$2</xm:f>
            <x14:dxf>
              <font>
                <color rgb="FF006100"/>
              </font>
              <fill>
                <patternFill>
                  <bgColor rgb="FFC6EFCE"/>
                </patternFill>
              </fill>
            </x14:dxf>
          </x14:cfRule>
          <xm:sqref>D34</xm:sqref>
        </x14:conditionalFormatting>
        <x14:conditionalFormatting xmlns:xm="http://schemas.microsoft.com/office/excel/2006/main">
          <x14:cfRule type="cellIs" priority="176" operator="equal" id="{F931863E-A3C1-4597-9B3D-7905024DF52B}">
            <xm:f>'DATA (HIDDEN TAB)'!$C$1</xm:f>
            <x14:dxf>
              <fill>
                <patternFill>
                  <bgColor rgb="FFFFFF00"/>
                </patternFill>
              </fill>
            </x14:dxf>
          </x14:cfRule>
          <xm:sqref>D34</xm:sqref>
        </x14:conditionalFormatting>
        <x14:conditionalFormatting xmlns:xm="http://schemas.microsoft.com/office/excel/2006/main">
          <x14:cfRule type="cellIs" priority="172" operator="equal" id="{91B3D57F-E95F-43A5-826F-BDC5397E768D}">
            <xm:f>'DATA (HIDDEN TAB)'!$C$5</xm:f>
            <x14:dxf>
              <font>
                <strike/>
              </font>
              <fill>
                <patternFill>
                  <bgColor theme="2"/>
                </patternFill>
              </fill>
            </x14:dxf>
          </x14:cfRule>
          <x14:cfRule type="cellIs" priority="173" operator="equal" id="{23564BE2-5CC6-4926-9537-44849D628212}">
            <xm:f>'DATA (HIDDEN TAB)'!$C$4</xm:f>
            <x14:dxf>
              <fill>
                <patternFill>
                  <bgColor theme="2"/>
                </patternFill>
              </fill>
            </x14:dxf>
          </x14:cfRule>
          <x14:cfRule type="cellIs" priority="174" operator="equal" id="{4F2D130A-ADA6-4F63-B2B3-15978F2B0A55}">
            <xm:f>'DATA (HIDDEN TAB)'!$C$3</xm:f>
            <x14:dxf>
              <font>
                <color rgb="FF9C0006"/>
              </font>
              <fill>
                <patternFill>
                  <bgColor rgb="FFFFC7CE"/>
                </patternFill>
              </fill>
            </x14:dxf>
          </x14:cfRule>
          <x14:cfRule type="cellIs" priority="175" operator="equal" id="{2F92ED7A-2849-4F09-9087-5E13531BB59D}">
            <xm:f>'DATA (HIDDEN TAB)'!$C$2</xm:f>
            <x14:dxf>
              <font>
                <color rgb="FF006100"/>
              </font>
              <fill>
                <patternFill>
                  <bgColor rgb="FFC6EFCE"/>
                </patternFill>
              </fill>
            </x14:dxf>
          </x14:cfRule>
          <xm:sqref>D35</xm:sqref>
        </x14:conditionalFormatting>
        <x14:conditionalFormatting xmlns:xm="http://schemas.microsoft.com/office/excel/2006/main">
          <x14:cfRule type="cellIs" priority="171" operator="equal" id="{57261381-FBA8-40BC-95C8-4EDA3241A0B8}">
            <xm:f>'DATA (HIDDEN TAB)'!$C$1</xm:f>
            <x14:dxf>
              <fill>
                <patternFill>
                  <bgColor rgb="FFFFFF00"/>
                </patternFill>
              </fill>
            </x14:dxf>
          </x14:cfRule>
          <xm:sqref>D35</xm:sqref>
        </x14:conditionalFormatting>
        <x14:conditionalFormatting xmlns:xm="http://schemas.microsoft.com/office/excel/2006/main">
          <x14:cfRule type="cellIs" priority="167" operator="equal" id="{081E5785-33FB-43CF-A73E-4E4311589878}">
            <xm:f>'DATA (HIDDEN TAB)'!$C$5</xm:f>
            <x14:dxf>
              <font>
                <strike/>
              </font>
              <fill>
                <patternFill>
                  <bgColor theme="2"/>
                </patternFill>
              </fill>
            </x14:dxf>
          </x14:cfRule>
          <x14:cfRule type="cellIs" priority="168" operator="equal" id="{63F1FB5D-23C3-4715-8839-C1CC73F85980}">
            <xm:f>'DATA (HIDDEN TAB)'!$C$4</xm:f>
            <x14:dxf>
              <fill>
                <patternFill>
                  <bgColor theme="2"/>
                </patternFill>
              </fill>
            </x14:dxf>
          </x14:cfRule>
          <x14:cfRule type="cellIs" priority="169" operator="equal" id="{70AED45D-81EA-4CB1-872F-A5F2643B8D37}">
            <xm:f>'DATA (HIDDEN TAB)'!$C$3</xm:f>
            <x14:dxf>
              <font>
                <color rgb="FF9C0006"/>
              </font>
              <fill>
                <patternFill>
                  <bgColor rgb="FFFFC7CE"/>
                </patternFill>
              </fill>
            </x14:dxf>
          </x14:cfRule>
          <x14:cfRule type="cellIs" priority="170" operator="equal" id="{5A43CA68-08EF-4DC2-B186-D7775D915D6C}">
            <xm:f>'DATA (HIDDEN TAB)'!$C$2</xm:f>
            <x14:dxf>
              <font>
                <color rgb="FF006100"/>
              </font>
              <fill>
                <patternFill>
                  <bgColor rgb="FFC6EFCE"/>
                </patternFill>
              </fill>
            </x14:dxf>
          </x14:cfRule>
          <xm:sqref>D36</xm:sqref>
        </x14:conditionalFormatting>
        <x14:conditionalFormatting xmlns:xm="http://schemas.microsoft.com/office/excel/2006/main">
          <x14:cfRule type="cellIs" priority="166" operator="equal" id="{D44892D7-7D0F-4342-83A1-87C2BDAA9E7B}">
            <xm:f>'DATA (HIDDEN TAB)'!$C$1</xm:f>
            <x14:dxf>
              <fill>
                <patternFill>
                  <bgColor rgb="FFFFFF00"/>
                </patternFill>
              </fill>
            </x14:dxf>
          </x14:cfRule>
          <xm:sqref>D36</xm:sqref>
        </x14:conditionalFormatting>
        <x14:conditionalFormatting xmlns:xm="http://schemas.microsoft.com/office/excel/2006/main">
          <x14:cfRule type="cellIs" priority="162" operator="equal" id="{92C1DFA7-BD21-4104-8426-58AF10DC22F6}">
            <xm:f>'DATA (HIDDEN TAB)'!$C$5</xm:f>
            <x14:dxf>
              <font>
                <strike/>
              </font>
              <fill>
                <patternFill>
                  <bgColor theme="2"/>
                </patternFill>
              </fill>
            </x14:dxf>
          </x14:cfRule>
          <x14:cfRule type="cellIs" priority="163" operator="equal" id="{40C85C2D-0BA1-4079-A234-966725DA9A8B}">
            <xm:f>'DATA (HIDDEN TAB)'!$C$4</xm:f>
            <x14:dxf>
              <fill>
                <patternFill>
                  <bgColor theme="2"/>
                </patternFill>
              </fill>
            </x14:dxf>
          </x14:cfRule>
          <x14:cfRule type="cellIs" priority="164" operator="equal" id="{5C474026-F70C-4A5C-8944-2DC9536EB35E}">
            <xm:f>'DATA (HIDDEN TAB)'!$C$3</xm:f>
            <x14:dxf>
              <font>
                <color rgb="FF9C0006"/>
              </font>
              <fill>
                <patternFill>
                  <bgColor rgb="FFFFC7CE"/>
                </patternFill>
              </fill>
            </x14:dxf>
          </x14:cfRule>
          <x14:cfRule type="cellIs" priority="165" operator="equal" id="{57684E54-C96F-4F91-968C-88C58CF98F4D}">
            <xm:f>'DATA (HIDDEN TAB)'!$C$2</xm:f>
            <x14:dxf>
              <font>
                <color rgb="FF006100"/>
              </font>
              <fill>
                <patternFill>
                  <bgColor rgb="FFC6EFCE"/>
                </patternFill>
              </fill>
            </x14:dxf>
          </x14:cfRule>
          <xm:sqref>D37</xm:sqref>
        </x14:conditionalFormatting>
        <x14:conditionalFormatting xmlns:xm="http://schemas.microsoft.com/office/excel/2006/main">
          <x14:cfRule type="cellIs" priority="161" operator="equal" id="{0E282A53-898F-4998-8C93-8637C4E8CBDB}">
            <xm:f>'DATA (HIDDEN TAB)'!$C$1</xm:f>
            <x14:dxf>
              <fill>
                <patternFill>
                  <bgColor rgb="FFFFFF00"/>
                </patternFill>
              </fill>
            </x14:dxf>
          </x14:cfRule>
          <xm:sqref>D37</xm:sqref>
        </x14:conditionalFormatting>
        <x14:conditionalFormatting xmlns:xm="http://schemas.microsoft.com/office/excel/2006/main">
          <x14:cfRule type="cellIs" priority="157" operator="equal" id="{9F7FE304-FCEF-43DE-ADF0-8B7794D4A283}">
            <xm:f>'DATA (HIDDEN TAB)'!$C$5</xm:f>
            <x14:dxf>
              <font>
                <strike/>
              </font>
              <fill>
                <patternFill>
                  <bgColor theme="2"/>
                </patternFill>
              </fill>
            </x14:dxf>
          </x14:cfRule>
          <x14:cfRule type="cellIs" priority="158" operator="equal" id="{CE7E70F3-A853-48AB-B487-C784A661B893}">
            <xm:f>'DATA (HIDDEN TAB)'!$C$4</xm:f>
            <x14:dxf>
              <fill>
                <patternFill>
                  <bgColor theme="2"/>
                </patternFill>
              </fill>
            </x14:dxf>
          </x14:cfRule>
          <x14:cfRule type="cellIs" priority="159" operator="equal" id="{CB81F162-859E-48DD-A43E-0437B6E3FCB5}">
            <xm:f>'DATA (HIDDEN TAB)'!$C$3</xm:f>
            <x14:dxf>
              <font>
                <color rgb="FF9C0006"/>
              </font>
              <fill>
                <patternFill>
                  <bgColor rgb="FFFFC7CE"/>
                </patternFill>
              </fill>
            </x14:dxf>
          </x14:cfRule>
          <x14:cfRule type="cellIs" priority="160" operator="equal" id="{C425C46C-4DC5-4FA8-ABB6-72076FB1EF15}">
            <xm:f>'DATA (HIDDEN TAB)'!$C$2</xm:f>
            <x14:dxf>
              <font>
                <color rgb="FF006100"/>
              </font>
              <fill>
                <patternFill>
                  <bgColor rgb="FFC6EFCE"/>
                </patternFill>
              </fill>
            </x14:dxf>
          </x14:cfRule>
          <xm:sqref>D38</xm:sqref>
        </x14:conditionalFormatting>
        <x14:conditionalFormatting xmlns:xm="http://schemas.microsoft.com/office/excel/2006/main">
          <x14:cfRule type="cellIs" priority="156" operator="equal" id="{F457AB3E-B525-44F0-9560-BB048EE5FF6F}">
            <xm:f>'DATA (HIDDEN TAB)'!$C$1</xm:f>
            <x14:dxf>
              <fill>
                <patternFill>
                  <bgColor rgb="FFFFFF00"/>
                </patternFill>
              </fill>
            </x14:dxf>
          </x14:cfRule>
          <xm:sqref>D38</xm:sqref>
        </x14:conditionalFormatting>
        <x14:conditionalFormatting xmlns:xm="http://schemas.microsoft.com/office/excel/2006/main">
          <x14:cfRule type="cellIs" priority="152" operator="equal" id="{EF442D93-F96D-49A9-8B20-1915C50E98D8}">
            <xm:f>'DATA (HIDDEN TAB)'!$C$5</xm:f>
            <x14:dxf>
              <font>
                <strike/>
              </font>
              <fill>
                <patternFill>
                  <bgColor theme="2"/>
                </patternFill>
              </fill>
            </x14:dxf>
          </x14:cfRule>
          <x14:cfRule type="cellIs" priority="153" operator="equal" id="{3A41FE95-91C9-4FB6-A88B-03EF7A9C28FD}">
            <xm:f>'DATA (HIDDEN TAB)'!$C$4</xm:f>
            <x14:dxf>
              <fill>
                <patternFill>
                  <bgColor theme="2"/>
                </patternFill>
              </fill>
            </x14:dxf>
          </x14:cfRule>
          <x14:cfRule type="cellIs" priority="154" operator="equal" id="{C5AD93C2-4494-4022-B664-77E0853D48C4}">
            <xm:f>'DATA (HIDDEN TAB)'!$C$3</xm:f>
            <x14:dxf>
              <font>
                <color rgb="FF9C0006"/>
              </font>
              <fill>
                <patternFill>
                  <bgColor rgb="FFFFC7CE"/>
                </patternFill>
              </fill>
            </x14:dxf>
          </x14:cfRule>
          <x14:cfRule type="cellIs" priority="155" operator="equal" id="{F657CBA1-920F-4686-BDF1-398C078E3FAA}">
            <xm:f>'DATA (HIDDEN TAB)'!$C$2</xm:f>
            <x14:dxf>
              <font>
                <color rgb="FF006100"/>
              </font>
              <fill>
                <patternFill>
                  <bgColor rgb="FFC6EFCE"/>
                </patternFill>
              </fill>
            </x14:dxf>
          </x14:cfRule>
          <xm:sqref>D40</xm:sqref>
        </x14:conditionalFormatting>
        <x14:conditionalFormatting xmlns:xm="http://schemas.microsoft.com/office/excel/2006/main">
          <x14:cfRule type="cellIs" priority="151" operator="equal" id="{78247867-497F-48A5-BE21-1C006A2694FE}">
            <xm:f>'DATA (HIDDEN TAB)'!$C$1</xm:f>
            <x14:dxf>
              <fill>
                <patternFill>
                  <bgColor rgb="FFFFFF00"/>
                </patternFill>
              </fill>
            </x14:dxf>
          </x14:cfRule>
          <xm:sqref>D40</xm:sqref>
        </x14:conditionalFormatting>
        <x14:conditionalFormatting xmlns:xm="http://schemas.microsoft.com/office/excel/2006/main">
          <x14:cfRule type="cellIs" priority="147" operator="equal" id="{8A73571E-63CE-478B-914B-77AE1C0DC455}">
            <xm:f>'DATA (HIDDEN TAB)'!$C$5</xm:f>
            <x14:dxf>
              <font>
                <strike/>
              </font>
              <fill>
                <patternFill>
                  <bgColor theme="2"/>
                </patternFill>
              </fill>
            </x14:dxf>
          </x14:cfRule>
          <x14:cfRule type="cellIs" priority="148" operator="equal" id="{D773329D-4223-44EA-AD5D-2E63147F9547}">
            <xm:f>'DATA (HIDDEN TAB)'!$C$4</xm:f>
            <x14:dxf>
              <fill>
                <patternFill>
                  <bgColor theme="2"/>
                </patternFill>
              </fill>
            </x14:dxf>
          </x14:cfRule>
          <x14:cfRule type="cellIs" priority="149" operator="equal" id="{0C34407B-41B8-4BFF-A9CB-59680673B6FF}">
            <xm:f>'DATA (HIDDEN TAB)'!$C$3</xm:f>
            <x14:dxf>
              <font>
                <color rgb="FF9C0006"/>
              </font>
              <fill>
                <patternFill>
                  <bgColor rgb="FFFFC7CE"/>
                </patternFill>
              </fill>
            </x14:dxf>
          </x14:cfRule>
          <x14:cfRule type="cellIs" priority="150" operator="equal" id="{EAE99EE4-1C73-418C-89C6-A61A78988FFE}">
            <xm:f>'DATA (HIDDEN TAB)'!$C$2</xm:f>
            <x14:dxf>
              <font>
                <color rgb="FF006100"/>
              </font>
              <fill>
                <patternFill>
                  <bgColor rgb="FFC6EFCE"/>
                </patternFill>
              </fill>
            </x14:dxf>
          </x14:cfRule>
          <xm:sqref>D41</xm:sqref>
        </x14:conditionalFormatting>
        <x14:conditionalFormatting xmlns:xm="http://schemas.microsoft.com/office/excel/2006/main">
          <x14:cfRule type="cellIs" priority="146" operator="equal" id="{A83CC077-F99D-4B72-878C-FC26A48C74F3}">
            <xm:f>'DATA (HIDDEN TAB)'!$C$1</xm:f>
            <x14:dxf>
              <fill>
                <patternFill>
                  <bgColor rgb="FFFFFF00"/>
                </patternFill>
              </fill>
            </x14:dxf>
          </x14:cfRule>
          <xm:sqref>D41</xm:sqref>
        </x14:conditionalFormatting>
        <x14:conditionalFormatting xmlns:xm="http://schemas.microsoft.com/office/excel/2006/main">
          <x14:cfRule type="cellIs" priority="142" operator="equal" id="{C26AA477-2E88-44F6-991F-8C659B6B0902}">
            <xm:f>'DATA (HIDDEN TAB)'!$C$5</xm:f>
            <x14:dxf>
              <font>
                <strike/>
              </font>
              <fill>
                <patternFill>
                  <bgColor theme="2"/>
                </patternFill>
              </fill>
            </x14:dxf>
          </x14:cfRule>
          <x14:cfRule type="cellIs" priority="143" operator="equal" id="{E10FF678-1C99-42F3-B691-53117C2FCA48}">
            <xm:f>'DATA (HIDDEN TAB)'!$C$4</xm:f>
            <x14:dxf>
              <fill>
                <patternFill>
                  <bgColor theme="2"/>
                </patternFill>
              </fill>
            </x14:dxf>
          </x14:cfRule>
          <x14:cfRule type="cellIs" priority="144" operator="equal" id="{CCF4181C-2226-4FDA-88B3-559EEBFE2406}">
            <xm:f>'DATA (HIDDEN TAB)'!$C$3</xm:f>
            <x14:dxf>
              <font>
                <color rgb="FF9C0006"/>
              </font>
              <fill>
                <patternFill>
                  <bgColor rgb="FFFFC7CE"/>
                </patternFill>
              </fill>
            </x14:dxf>
          </x14:cfRule>
          <x14:cfRule type="cellIs" priority="145" operator="equal" id="{360222A7-EB55-4C38-8110-7EF14976A9BA}">
            <xm:f>'DATA (HIDDEN TAB)'!$C$2</xm:f>
            <x14:dxf>
              <font>
                <color rgb="FF006100"/>
              </font>
              <fill>
                <patternFill>
                  <bgColor rgb="FFC6EFCE"/>
                </patternFill>
              </fill>
            </x14:dxf>
          </x14:cfRule>
          <xm:sqref>D44</xm:sqref>
        </x14:conditionalFormatting>
        <x14:conditionalFormatting xmlns:xm="http://schemas.microsoft.com/office/excel/2006/main">
          <x14:cfRule type="cellIs" priority="141" operator="equal" id="{DD399F06-2D92-442A-8817-011F3BA10DD8}">
            <xm:f>'DATA (HIDDEN TAB)'!$C$1</xm:f>
            <x14:dxf>
              <fill>
                <patternFill>
                  <bgColor rgb="FFFFFF00"/>
                </patternFill>
              </fill>
            </x14:dxf>
          </x14:cfRule>
          <xm:sqref>D44</xm:sqref>
        </x14:conditionalFormatting>
        <x14:conditionalFormatting xmlns:xm="http://schemas.microsoft.com/office/excel/2006/main">
          <x14:cfRule type="cellIs" priority="137" operator="equal" id="{1ECDAD63-702B-499D-BBE2-9517BA7D1B0C}">
            <xm:f>'DATA (HIDDEN TAB)'!$C$5</xm:f>
            <x14:dxf>
              <font>
                <strike/>
              </font>
              <fill>
                <patternFill>
                  <bgColor theme="2"/>
                </patternFill>
              </fill>
            </x14:dxf>
          </x14:cfRule>
          <x14:cfRule type="cellIs" priority="138" operator="equal" id="{F043DCF7-9073-4E3E-9920-4AC4744F4D12}">
            <xm:f>'DATA (HIDDEN TAB)'!$C$4</xm:f>
            <x14:dxf>
              <fill>
                <patternFill>
                  <bgColor theme="2"/>
                </patternFill>
              </fill>
            </x14:dxf>
          </x14:cfRule>
          <x14:cfRule type="cellIs" priority="139" operator="equal" id="{BD924708-A578-4D4A-B721-3D92AD37E126}">
            <xm:f>'DATA (HIDDEN TAB)'!$C$3</xm:f>
            <x14:dxf>
              <font>
                <color rgb="FF9C0006"/>
              </font>
              <fill>
                <patternFill>
                  <bgColor rgb="FFFFC7CE"/>
                </patternFill>
              </fill>
            </x14:dxf>
          </x14:cfRule>
          <x14:cfRule type="cellIs" priority="140" operator="equal" id="{DDCB6BC9-C3FC-4828-B2CC-75156B89F0C4}">
            <xm:f>'DATA (HIDDEN TAB)'!$C$2</xm:f>
            <x14:dxf>
              <font>
                <color rgb="FF006100"/>
              </font>
              <fill>
                <patternFill>
                  <bgColor rgb="FFC6EFCE"/>
                </patternFill>
              </fill>
            </x14:dxf>
          </x14:cfRule>
          <xm:sqref>D45</xm:sqref>
        </x14:conditionalFormatting>
        <x14:conditionalFormatting xmlns:xm="http://schemas.microsoft.com/office/excel/2006/main">
          <x14:cfRule type="cellIs" priority="136" operator="equal" id="{5A6295F8-B39C-4317-93AE-E11F7AE1FC2D}">
            <xm:f>'DATA (HIDDEN TAB)'!$C$1</xm:f>
            <x14:dxf>
              <fill>
                <patternFill>
                  <bgColor rgb="FFFFFF00"/>
                </patternFill>
              </fill>
            </x14:dxf>
          </x14:cfRule>
          <xm:sqref>D45</xm:sqref>
        </x14:conditionalFormatting>
        <x14:conditionalFormatting xmlns:xm="http://schemas.microsoft.com/office/excel/2006/main">
          <x14:cfRule type="cellIs" priority="132" operator="equal" id="{814FB538-2FB1-4257-96B4-09DA0C4BB3C1}">
            <xm:f>'DATA (HIDDEN TAB)'!$C$5</xm:f>
            <x14:dxf>
              <font>
                <strike/>
              </font>
              <fill>
                <patternFill>
                  <bgColor theme="2"/>
                </patternFill>
              </fill>
            </x14:dxf>
          </x14:cfRule>
          <x14:cfRule type="cellIs" priority="133" operator="equal" id="{AB91DD03-D1FD-4F64-A108-D8745CB46649}">
            <xm:f>'DATA (HIDDEN TAB)'!$C$4</xm:f>
            <x14:dxf>
              <fill>
                <patternFill>
                  <bgColor theme="2"/>
                </patternFill>
              </fill>
            </x14:dxf>
          </x14:cfRule>
          <x14:cfRule type="cellIs" priority="134" operator="equal" id="{729604C6-C6E9-4548-8361-8D9D7C883315}">
            <xm:f>'DATA (HIDDEN TAB)'!$C$3</xm:f>
            <x14:dxf>
              <font>
                <color rgb="FF9C0006"/>
              </font>
              <fill>
                <patternFill>
                  <bgColor rgb="FFFFC7CE"/>
                </patternFill>
              </fill>
            </x14:dxf>
          </x14:cfRule>
          <x14:cfRule type="cellIs" priority="135" operator="equal" id="{6C7B5196-AD0A-42C8-90CC-A6BDCC34A56E}">
            <xm:f>'DATA (HIDDEN TAB)'!$C$2</xm:f>
            <x14:dxf>
              <font>
                <color rgb="FF006100"/>
              </font>
              <fill>
                <patternFill>
                  <bgColor rgb="FFC6EFCE"/>
                </patternFill>
              </fill>
            </x14:dxf>
          </x14:cfRule>
          <xm:sqref>D46</xm:sqref>
        </x14:conditionalFormatting>
        <x14:conditionalFormatting xmlns:xm="http://schemas.microsoft.com/office/excel/2006/main">
          <x14:cfRule type="cellIs" priority="131" operator="equal" id="{CD24E09B-5533-457D-9F78-DF64FCF7AADA}">
            <xm:f>'DATA (HIDDEN TAB)'!$C$1</xm:f>
            <x14:dxf>
              <fill>
                <patternFill>
                  <bgColor rgb="FFFFFF00"/>
                </patternFill>
              </fill>
            </x14:dxf>
          </x14:cfRule>
          <xm:sqref>D46</xm:sqref>
        </x14:conditionalFormatting>
        <x14:conditionalFormatting xmlns:xm="http://schemas.microsoft.com/office/excel/2006/main">
          <x14:cfRule type="cellIs" priority="127" operator="equal" id="{FB218EBD-14D3-4A29-B6FE-EF178DDA91BC}">
            <xm:f>'DATA (HIDDEN TAB)'!$C$5</xm:f>
            <x14:dxf>
              <font>
                <strike/>
              </font>
              <fill>
                <patternFill>
                  <bgColor theme="2"/>
                </patternFill>
              </fill>
            </x14:dxf>
          </x14:cfRule>
          <x14:cfRule type="cellIs" priority="128" operator="equal" id="{8236269A-6E5C-4114-97B8-756F27627E65}">
            <xm:f>'DATA (HIDDEN TAB)'!$C$4</xm:f>
            <x14:dxf>
              <fill>
                <patternFill>
                  <bgColor theme="2"/>
                </patternFill>
              </fill>
            </x14:dxf>
          </x14:cfRule>
          <x14:cfRule type="cellIs" priority="129" operator="equal" id="{EC10A8BE-D942-4A05-958A-91EA118261D1}">
            <xm:f>'DATA (HIDDEN TAB)'!$C$3</xm:f>
            <x14:dxf>
              <font>
                <color rgb="FF9C0006"/>
              </font>
              <fill>
                <patternFill>
                  <bgColor rgb="FFFFC7CE"/>
                </patternFill>
              </fill>
            </x14:dxf>
          </x14:cfRule>
          <x14:cfRule type="cellIs" priority="130" operator="equal" id="{1A29BDDC-B078-4B79-B02F-F4FC13727010}">
            <xm:f>'DATA (HIDDEN TAB)'!$C$2</xm:f>
            <x14:dxf>
              <font>
                <color rgb="FF006100"/>
              </font>
              <fill>
                <patternFill>
                  <bgColor rgb="FFC6EFCE"/>
                </patternFill>
              </fill>
            </x14:dxf>
          </x14:cfRule>
          <xm:sqref>D47</xm:sqref>
        </x14:conditionalFormatting>
        <x14:conditionalFormatting xmlns:xm="http://schemas.microsoft.com/office/excel/2006/main">
          <x14:cfRule type="cellIs" priority="126" operator="equal" id="{2423864D-6729-4F82-BDE0-D18E630B9203}">
            <xm:f>'DATA (HIDDEN TAB)'!$C$1</xm:f>
            <x14:dxf>
              <fill>
                <patternFill>
                  <bgColor rgb="FFFFFF00"/>
                </patternFill>
              </fill>
            </x14:dxf>
          </x14:cfRule>
          <xm:sqref>D47</xm:sqref>
        </x14:conditionalFormatting>
        <x14:conditionalFormatting xmlns:xm="http://schemas.microsoft.com/office/excel/2006/main">
          <x14:cfRule type="cellIs" priority="122" operator="equal" id="{C1FED363-35CF-4F99-8C78-6D4F7DEBDA1E}">
            <xm:f>'DATA (HIDDEN TAB)'!$C$5</xm:f>
            <x14:dxf>
              <font>
                <strike/>
              </font>
              <fill>
                <patternFill>
                  <bgColor theme="2"/>
                </patternFill>
              </fill>
            </x14:dxf>
          </x14:cfRule>
          <x14:cfRule type="cellIs" priority="123" operator="equal" id="{780F6229-8164-4AAB-A837-464E1B9DFC0B}">
            <xm:f>'DATA (HIDDEN TAB)'!$C$4</xm:f>
            <x14:dxf>
              <fill>
                <patternFill>
                  <bgColor theme="2"/>
                </patternFill>
              </fill>
            </x14:dxf>
          </x14:cfRule>
          <x14:cfRule type="cellIs" priority="124" operator="equal" id="{98956DD5-3CD4-41A3-A6F9-978DC8577B32}">
            <xm:f>'DATA (HIDDEN TAB)'!$C$3</xm:f>
            <x14:dxf>
              <font>
                <color rgb="FF9C0006"/>
              </font>
              <fill>
                <patternFill>
                  <bgColor rgb="FFFFC7CE"/>
                </patternFill>
              </fill>
            </x14:dxf>
          </x14:cfRule>
          <x14:cfRule type="cellIs" priority="125" operator="equal" id="{DE920348-CAF6-4FD3-BB68-5EA420D4FA99}">
            <xm:f>'DATA (HIDDEN TAB)'!$C$2</xm:f>
            <x14:dxf>
              <font>
                <color rgb="FF006100"/>
              </font>
              <fill>
                <patternFill>
                  <bgColor rgb="FFC6EFCE"/>
                </patternFill>
              </fill>
            </x14:dxf>
          </x14:cfRule>
          <xm:sqref>D48</xm:sqref>
        </x14:conditionalFormatting>
        <x14:conditionalFormatting xmlns:xm="http://schemas.microsoft.com/office/excel/2006/main">
          <x14:cfRule type="cellIs" priority="121" operator="equal" id="{56D2503C-7981-4472-B8A6-78803F21CC0A}">
            <xm:f>'DATA (HIDDEN TAB)'!$C$1</xm:f>
            <x14:dxf>
              <fill>
                <patternFill>
                  <bgColor rgb="FFFFFF00"/>
                </patternFill>
              </fill>
            </x14:dxf>
          </x14:cfRule>
          <xm:sqref>D48</xm:sqref>
        </x14:conditionalFormatting>
        <x14:conditionalFormatting xmlns:xm="http://schemas.microsoft.com/office/excel/2006/main">
          <x14:cfRule type="cellIs" priority="117" operator="equal" id="{025DEB12-89AC-4228-BDD6-B636FDF79161}">
            <xm:f>'DATA (HIDDEN TAB)'!$C$5</xm:f>
            <x14:dxf>
              <font>
                <strike/>
              </font>
              <fill>
                <patternFill>
                  <bgColor theme="2"/>
                </patternFill>
              </fill>
            </x14:dxf>
          </x14:cfRule>
          <x14:cfRule type="cellIs" priority="118" operator="equal" id="{81C946B4-D670-4495-9352-FACEED71883C}">
            <xm:f>'DATA (HIDDEN TAB)'!$C$4</xm:f>
            <x14:dxf>
              <fill>
                <patternFill>
                  <bgColor theme="2"/>
                </patternFill>
              </fill>
            </x14:dxf>
          </x14:cfRule>
          <x14:cfRule type="cellIs" priority="119" operator="equal" id="{DA5EAC72-6EF6-4946-94EB-54F8E869821B}">
            <xm:f>'DATA (HIDDEN TAB)'!$C$3</xm:f>
            <x14:dxf>
              <font>
                <color rgb="FF9C0006"/>
              </font>
              <fill>
                <patternFill>
                  <bgColor rgb="FFFFC7CE"/>
                </patternFill>
              </fill>
            </x14:dxf>
          </x14:cfRule>
          <x14:cfRule type="cellIs" priority="120" operator="equal" id="{C29C0153-54A7-41C5-BEB8-3348939A7738}">
            <xm:f>'DATA (HIDDEN TAB)'!$C$2</xm:f>
            <x14:dxf>
              <font>
                <color rgb="FF006100"/>
              </font>
              <fill>
                <patternFill>
                  <bgColor rgb="FFC6EFCE"/>
                </patternFill>
              </fill>
            </x14:dxf>
          </x14:cfRule>
          <xm:sqref>D49</xm:sqref>
        </x14:conditionalFormatting>
        <x14:conditionalFormatting xmlns:xm="http://schemas.microsoft.com/office/excel/2006/main">
          <x14:cfRule type="cellIs" priority="116" operator="equal" id="{F77C69AD-9892-4533-98CC-94E5604D3D69}">
            <xm:f>'DATA (HIDDEN TAB)'!$C$1</xm:f>
            <x14:dxf>
              <fill>
                <patternFill>
                  <bgColor rgb="FFFFFF00"/>
                </patternFill>
              </fill>
            </x14:dxf>
          </x14:cfRule>
          <xm:sqref>D49</xm:sqref>
        </x14:conditionalFormatting>
        <x14:conditionalFormatting xmlns:xm="http://schemas.microsoft.com/office/excel/2006/main">
          <x14:cfRule type="cellIs" priority="112" operator="equal" id="{6806BE05-5123-4374-BED6-354BD46EB062}">
            <xm:f>'DATA (HIDDEN TAB)'!$C$5</xm:f>
            <x14:dxf>
              <font>
                <strike/>
              </font>
              <fill>
                <patternFill>
                  <bgColor theme="2"/>
                </patternFill>
              </fill>
            </x14:dxf>
          </x14:cfRule>
          <x14:cfRule type="cellIs" priority="113" operator="equal" id="{FAEC404B-8DBF-41B8-B0AA-35EE6B348E65}">
            <xm:f>'DATA (HIDDEN TAB)'!$C$4</xm:f>
            <x14:dxf>
              <fill>
                <patternFill>
                  <bgColor theme="2"/>
                </patternFill>
              </fill>
            </x14:dxf>
          </x14:cfRule>
          <x14:cfRule type="cellIs" priority="114" operator="equal" id="{07D0D618-7321-4B23-9159-DA72F0FEC32E}">
            <xm:f>'DATA (HIDDEN TAB)'!$C$3</xm:f>
            <x14:dxf>
              <font>
                <color rgb="FF9C0006"/>
              </font>
              <fill>
                <patternFill>
                  <bgColor rgb="FFFFC7CE"/>
                </patternFill>
              </fill>
            </x14:dxf>
          </x14:cfRule>
          <x14:cfRule type="cellIs" priority="115" operator="equal" id="{4BDEC9DD-6FC2-4275-9749-3C01499FBB11}">
            <xm:f>'DATA (HIDDEN TAB)'!$C$2</xm:f>
            <x14:dxf>
              <font>
                <color rgb="FF006100"/>
              </font>
              <fill>
                <patternFill>
                  <bgColor rgb="FFC6EFCE"/>
                </patternFill>
              </fill>
            </x14:dxf>
          </x14:cfRule>
          <xm:sqref>D50</xm:sqref>
        </x14:conditionalFormatting>
        <x14:conditionalFormatting xmlns:xm="http://schemas.microsoft.com/office/excel/2006/main">
          <x14:cfRule type="cellIs" priority="111" operator="equal" id="{CF8C9D62-BCA3-4C1A-A4B4-A581835808C9}">
            <xm:f>'DATA (HIDDEN TAB)'!$C$1</xm:f>
            <x14:dxf>
              <fill>
                <patternFill>
                  <bgColor rgb="FFFFFF00"/>
                </patternFill>
              </fill>
            </x14:dxf>
          </x14:cfRule>
          <xm:sqref>D50</xm:sqref>
        </x14:conditionalFormatting>
        <x14:conditionalFormatting xmlns:xm="http://schemas.microsoft.com/office/excel/2006/main">
          <x14:cfRule type="cellIs" priority="107" operator="equal" id="{8C4A0065-40EB-4000-A357-3F10ACD93656}">
            <xm:f>'DATA (HIDDEN TAB)'!$C$5</xm:f>
            <x14:dxf>
              <font>
                <strike/>
              </font>
              <fill>
                <patternFill>
                  <bgColor theme="2"/>
                </patternFill>
              </fill>
            </x14:dxf>
          </x14:cfRule>
          <x14:cfRule type="cellIs" priority="108" operator="equal" id="{9418E85A-283C-4B82-95A7-3451A00F5D11}">
            <xm:f>'DATA (HIDDEN TAB)'!$C$4</xm:f>
            <x14:dxf>
              <fill>
                <patternFill>
                  <bgColor theme="2"/>
                </patternFill>
              </fill>
            </x14:dxf>
          </x14:cfRule>
          <x14:cfRule type="cellIs" priority="109" operator="equal" id="{5C96ECFC-F27C-433B-BCF2-764BB0F23763}">
            <xm:f>'DATA (HIDDEN TAB)'!$C$3</xm:f>
            <x14:dxf>
              <font>
                <color rgb="FF9C0006"/>
              </font>
              <fill>
                <patternFill>
                  <bgColor rgb="FFFFC7CE"/>
                </patternFill>
              </fill>
            </x14:dxf>
          </x14:cfRule>
          <x14:cfRule type="cellIs" priority="110" operator="equal" id="{6DA1A839-A926-4030-AFA0-AC37C9729D51}">
            <xm:f>'DATA (HIDDEN TAB)'!$C$2</xm:f>
            <x14:dxf>
              <font>
                <color rgb="FF006100"/>
              </font>
              <fill>
                <patternFill>
                  <bgColor rgb="FFC6EFCE"/>
                </patternFill>
              </fill>
            </x14:dxf>
          </x14:cfRule>
          <xm:sqref>D51</xm:sqref>
        </x14:conditionalFormatting>
        <x14:conditionalFormatting xmlns:xm="http://schemas.microsoft.com/office/excel/2006/main">
          <x14:cfRule type="cellIs" priority="106" operator="equal" id="{F1A74878-F17B-4105-925B-7EA99AF16E31}">
            <xm:f>'DATA (HIDDEN TAB)'!$C$1</xm:f>
            <x14:dxf>
              <fill>
                <patternFill>
                  <bgColor rgb="FFFFFF00"/>
                </patternFill>
              </fill>
            </x14:dxf>
          </x14:cfRule>
          <xm:sqref>D51</xm:sqref>
        </x14:conditionalFormatting>
        <x14:conditionalFormatting xmlns:xm="http://schemas.microsoft.com/office/excel/2006/main">
          <x14:cfRule type="cellIs" priority="102" operator="equal" id="{AE568359-2D7B-42F2-89E8-9E5A3766EC2F}">
            <xm:f>'DATA (HIDDEN TAB)'!$C$5</xm:f>
            <x14:dxf>
              <font>
                <strike/>
              </font>
              <fill>
                <patternFill>
                  <bgColor theme="2"/>
                </patternFill>
              </fill>
            </x14:dxf>
          </x14:cfRule>
          <x14:cfRule type="cellIs" priority="103" operator="equal" id="{FBE85290-FADD-4B39-B155-6168BE2DAD06}">
            <xm:f>'DATA (HIDDEN TAB)'!$C$4</xm:f>
            <x14:dxf>
              <fill>
                <patternFill>
                  <bgColor theme="2"/>
                </patternFill>
              </fill>
            </x14:dxf>
          </x14:cfRule>
          <x14:cfRule type="cellIs" priority="104" operator="equal" id="{D6D7DA2B-582D-42CA-8808-F80F215F7837}">
            <xm:f>'DATA (HIDDEN TAB)'!$C$3</xm:f>
            <x14:dxf>
              <font>
                <color rgb="FF9C0006"/>
              </font>
              <fill>
                <patternFill>
                  <bgColor rgb="FFFFC7CE"/>
                </patternFill>
              </fill>
            </x14:dxf>
          </x14:cfRule>
          <x14:cfRule type="cellIs" priority="105" operator="equal" id="{5855DCDF-8C2E-408A-9D35-FC8A6D802BAC}">
            <xm:f>'DATA (HIDDEN TAB)'!$C$2</xm:f>
            <x14:dxf>
              <font>
                <color rgb="FF006100"/>
              </font>
              <fill>
                <patternFill>
                  <bgColor rgb="FFC6EFCE"/>
                </patternFill>
              </fill>
            </x14:dxf>
          </x14:cfRule>
          <xm:sqref>D52</xm:sqref>
        </x14:conditionalFormatting>
        <x14:conditionalFormatting xmlns:xm="http://schemas.microsoft.com/office/excel/2006/main">
          <x14:cfRule type="cellIs" priority="101" operator="equal" id="{B347695B-C5E1-4DA7-B4A9-59C2C4995278}">
            <xm:f>'DATA (HIDDEN TAB)'!$C$1</xm:f>
            <x14:dxf>
              <fill>
                <patternFill>
                  <bgColor rgb="FFFFFF00"/>
                </patternFill>
              </fill>
            </x14:dxf>
          </x14:cfRule>
          <xm:sqref>D52</xm:sqref>
        </x14:conditionalFormatting>
        <x14:conditionalFormatting xmlns:xm="http://schemas.microsoft.com/office/excel/2006/main">
          <x14:cfRule type="cellIs" priority="97" operator="equal" id="{9854A03B-0059-43F3-AC9C-BD2E79A09CFD}">
            <xm:f>'DATA (HIDDEN TAB)'!$C$5</xm:f>
            <x14:dxf>
              <font>
                <strike/>
              </font>
              <fill>
                <patternFill>
                  <bgColor theme="2"/>
                </patternFill>
              </fill>
            </x14:dxf>
          </x14:cfRule>
          <x14:cfRule type="cellIs" priority="98" operator="equal" id="{21E99F6D-888C-484D-AD10-3D499A714336}">
            <xm:f>'DATA (HIDDEN TAB)'!$C$4</xm:f>
            <x14:dxf>
              <fill>
                <patternFill>
                  <bgColor theme="2"/>
                </patternFill>
              </fill>
            </x14:dxf>
          </x14:cfRule>
          <x14:cfRule type="cellIs" priority="99" operator="equal" id="{CD3A3A54-CCDB-4555-BC12-AEBE04E66D46}">
            <xm:f>'DATA (HIDDEN TAB)'!$C$3</xm:f>
            <x14:dxf>
              <font>
                <color rgb="FF9C0006"/>
              </font>
              <fill>
                <patternFill>
                  <bgColor rgb="FFFFC7CE"/>
                </patternFill>
              </fill>
            </x14:dxf>
          </x14:cfRule>
          <x14:cfRule type="cellIs" priority="100" operator="equal" id="{58956E25-6140-4806-9D47-2C720936B4A8}">
            <xm:f>'DATA (HIDDEN TAB)'!$C$2</xm:f>
            <x14:dxf>
              <font>
                <color rgb="FF006100"/>
              </font>
              <fill>
                <patternFill>
                  <bgColor rgb="FFC6EFCE"/>
                </patternFill>
              </fill>
            </x14:dxf>
          </x14:cfRule>
          <xm:sqref>D53</xm:sqref>
        </x14:conditionalFormatting>
        <x14:conditionalFormatting xmlns:xm="http://schemas.microsoft.com/office/excel/2006/main">
          <x14:cfRule type="cellIs" priority="96" operator="equal" id="{8DA2596A-8654-4EE6-A146-77CCA2400000}">
            <xm:f>'DATA (HIDDEN TAB)'!$C$1</xm:f>
            <x14:dxf>
              <fill>
                <patternFill>
                  <bgColor rgb="FFFFFF00"/>
                </patternFill>
              </fill>
            </x14:dxf>
          </x14:cfRule>
          <xm:sqref>D53</xm:sqref>
        </x14:conditionalFormatting>
        <x14:conditionalFormatting xmlns:xm="http://schemas.microsoft.com/office/excel/2006/main">
          <x14:cfRule type="cellIs" priority="92" operator="equal" id="{803313F5-0899-4BBA-9629-44A0E372E937}">
            <xm:f>'DATA (HIDDEN TAB)'!$C$5</xm:f>
            <x14:dxf>
              <font>
                <strike/>
              </font>
              <fill>
                <patternFill>
                  <bgColor theme="2"/>
                </patternFill>
              </fill>
            </x14:dxf>
          </x14:cfRule>
          <x14:cfRule type="cellIs" priority="93" operator="equal" id="{76ED18E7-369D-4DBD-A68F-87D9C9518158}">
            <xm:f>'DATA (HIDDEN TAB)'!$C$4</xm:f>
            <x14:dxf>
              <fill>
                <patternFill>
                  <bgColor theme="2"/>
                </patternFill>
              </fill>
            </x14:dxf>
          </x14:cfRule>
          <x14:cfRule type="cellIs" priority="94" operator="equal" id="{5E5E50B0-0333-45DB-837F-F2392CF2C27B}">
            <xm:f>'DATA (HIDDEN TAB)'!$C$3</xm:f>
            <x14:dxf>
              <font>
                <color rgb="FF9C0006"/>
              </font>
              <fill>
                <patternFill>
                  <bgColor rgb="FFFFC7CE"/>
                </patternFill>
              </fill>
            </x14:dxf>
          </x14:cfRule>
          <x14:cfRule type="cellIs" priority="95" operator="equal" id="{9A4FA9A7-4232-4F99-AABB-242FA5519FD2}">
            <xm:f>'DATA (HIDDEN TAB)'!$C$2</xm:f>
            <x14:dxf>
              <font>
                <color rgb="FF006100"/>
              </font>
              <fill>
                <patternFill>
                  <bgColor rgb="FFC6EFCE"/>
                </patternFill>
              </fill>
            </x14:dxf>
          </x14:cfRule>
          <xm:sqref>D54</xm:sqref>
        </x14:conditionalFormatting>
        <x14:conditionalFormatting xmlns:xm="http://schemas.microsoft.com/office/excel/2006/main">
          <x14:cfRule type="cellIs" priority="91" operator="equal" id="{420AEB25-9A2D-4CEC-B099-FC3BAD087FC5}">
            <xm:f>'DATA (HIDDEN TAB)'!$C$1</xm:f>
            <x14:dxf>
              <fill>
                <patternFill>
                  <bgColor rgb="FFFFFF00"/>
                </patternFill>
              </fill>
            </x14:dxf>
          </x14:cfRule>
          <xm:sqref>D54</xm:sqref>
        </x14:conditionalFormatting>
        <x14:conditionalFormatting xmlns:xm="http://schemas.microsoft.com/office/excel/2006/main">
          <x14:cfRule type="cellIs" priority="87" operator="equal" id="{9F532D00-0DAF-48A7-87D3-F86FCB2001A8}">
            <xm:f>'DATA (HIDDEN TAB)'!$C$5</xm:f>
            <x14:dxf>
              <font>
                <strike/>
              </font>
              <fill>
                <patternFill>
                  <bgColor theme="2"/>
                </patternFill>
              </fill>
            </x14:dxf>
          </x14:cfRule>
          <x14:cfRule type="cellIs" priority="88" operator="equal" id="{519E9AEF-9FE6-480B-9651-B017DAD207C9}">
            <xm:f>'DATA (HIDDEN TAB)'!$C$4</xm:f>
            <x14:dxf>
              <fill>
                <patternFill>
                  <bgColor theme="2"/>
                </patternFill>
              </fill>
            </x14:dxf>
          </x14:cfRule>
          <x14:cfRule type="cellIs" priority="89" operator="equal" id="{C2AF1938-0D38-4533-B126-99D699CF4755}">
            <xm:f>'DATA (HIDDEN TAB)'!$C$3</xm:f>
            <x14:dxf>
              <font>
                <color rgb="FF9C0006"/>
              </font>
              <fill>
                <patternFill>
                  <bgColor rgb="FFFFC7CE"/>
                </patternFill>
              </fill>
            </x14:dxf>
          </x14:cfRule>
          <x14:cfRule type="cellIs" priority="90" operator="equal" id="{80A35068-A8FE-4FC6-A2F1-A80229B5E061}">
            <xm:f>'DATA (HIDDEN TAB)'!$C$2</xm:f>
            <x14:dxf>
              <font>
                <color rgb="FF006100"/>
              </font>
              <fill>
                <patternFill>
                  <bgColor rgb="FFC6EFCE"/>
                </patternFill>
              </fill>
            </x14:dxf>
          </x14:cfRule>
          <xm:sqref>D55</xm:sqref>
        </x14:conditionalFormatting>
        <x14:conditionalFormatting xmlns:xm="http://schemas.microsoft.com/office/excel/2006/main">
          <x14:cfRule type="cellIs" priority="86" operator="equal" id="{2E84FCAB-8D62-47DC-85A5-14CB6DB17DE7}">
            <xm:f>'DATA (HIDDEN TAB)'!$C$1</xm:f>
            <x14:dxf>
              <fill>
                <patternFill>
                  <bgColor rgb="FFFFFF00"/>
                </patternFill>
              </fill>
            </x14:dxf>
          </x14:cfRule>
          <xm:sqref>D55</xm:sqref>
        </x14:conditionalFormatting>
        <x14:conditionalFormatting xmlns:xm="http://schemas.microsoft.com/office/excel/2006/main">
          <x14:cfRule type="cellIs" priority="82" operator="equal" id="{7A8B529A-86FF-4CE1-8FAA-29337121D3D3}">
            <xm:f>'DATA (HIDDEN TAB)'!$C$5</xm:f>
            <x14:dxf>
              <font>
                <strike/>
              </font>
              <fill>
                <patternFill>
                  <bgColor theme="2"/>
                </patternFill>
              </fill>
            </x14:dxf>
          </x14:cfRule>
          <x14:cfRule type="cellIs" priority="83" operator="equal" id="{03C6C99A-DDAC-47F0-A976-47AA73F13FE1}">
            <xm:f>'DATA (HIDDEN TAB)'!$C$4</xm:f>
            <x14:dxf>
              <fill>
                <patternFill>
                  <bgColor theme="2"/>
                </patternFill>
              </fill>
            </x14:dxf>
          </x14:cfRule>
          <x14:cfRule type="cellIs" priority="84" operator="equal" id="{8058CA71-E146-41B6-B9DA-F91426F1501E}">
            <xm:f>'DATA (HIDDEN TAB)'!$C$3</xm:f>
            <x14:dxf>
              <font>
                <color rgb="FF9C0006"/>
              </font>
              <fill>
                <patternFill>
                  <bgColor rgb="FFFFC7CE"/>
                </patternFill>
              </fill>
            </x14:dxf>
          </x14:cfRule>
          <x14:cfRule type="cellIs" priority="85" operator="equal" id="{B4F8C960-49B0-490A-A994-190E1963921E}">
            <xm:f>'DATA (HIDDEN TAB)'!$C$2</xm:f>
            <x14:dxf>
              <font>
                <color rgb="FF006100"/>
              </font>
              <fill>
                <patternFill>
                  <bgColor rgb="FFC6EFCE"/>
                </patternFill>
              </fill>
            </x14:dxf>
          </x14:cfRule>
          <xm:sqref>D57</xm:sqref>
        </x14:conditionalFormatting>
        <x14:conditionalFormatting xmlns:xm="http://schemas.microsoft.com/office/excel/2006/main">
          <x14:cfRule type="cellIs" priority="81" operator="equal" id="{1E1E9FD6-8829-40B3-9778-27CEC606F75A}">
            <xm:f>'DATA (HIDDEN TAB)'!$C$1</xm:f>
            <x14:dxf>
              <fill>
                <patternFill>
                  <bgColor rgb="FFFFFF00"/>
                </patternFill>
              </fill>
            </x14:dxf>
          </x14:cfRule>
          <xm:sqref>D57</xm:sqref>
        </x14:conditionalFormatting>
        <x14:conditionalFormatting xmlns:xm="http://schemas.microsoft.com/office/excel/2006/main">
          <x14:cfRule type="cellIs" priority="77" operator="equal" id="{7E47E389-9B52-41EF-B49C-6779A8511C37}">
            <xm:f>'DATA (HIDDEN TAB)'!$C$5</xm:f>
            <x14:dxf>
              <font>
                <strike/>
              </font>
              <fill>
                <patternFill>
                  <bgColor theme="2"/>
                </patternFill>
              </fill>
            </x14:dxf>
          </x14:cfRule>
          <x14:cfRule type="cellIs" priority="78" operator="equal" id="{510168D0-93F5-494F-ACC6-1594266F8F8D}">
            <xm:f>'DATA (HIDDEN TAB)'!$C$4</xm:f>
            <x14:dxf>
              <fill>
                <patternFill>
                  <bgColor theme="2"/>
                </patternFill>
              </fill>
            </x14:dxf>
          </x14:cfRule>
          <x14:cfRule type="cellIs" priority="79" operator="equal" id="{573B1213-7D52-4FC7-B50A-BCAA9C1C799B}">
            <xm:f>'DATA (HIDDEN TAB)'!$C$3</xm:f>
            <x14:dxf>
              <font>
                <color rgb="FF9C0006"/>
              </font>
              <fill>
                <patternFill>
                  <bgColor rgb="FFFFC7CE"/>
                </patternFill>
              </fill>
            </x14:dxf>
          </x14:cfRule>
          <x14:cfRule type="cellIs" priority="80" operator="equal" id="{CC2A3B13-B323-49B1-AED3-4BB517218182}">
            <xm:f>'DATA (HIDDEN TAB)'!$C$2</xm:f>
            <x14:dxf>
              <font>
                <color rgb="FF006100"/>
              </font>
              <fill>
                <patternFill>
                  <bgColor rgb="FFC6EFCE"/>
                </patternFill>
              </fill>
            </x14:dxf>
          </x14:cfRule>
          <xm:sqref>D58</xm:sqref>
        </x14:conditionalFormatting>
        <x14:conditionalFormatting xmlns:xm="http://schemas.microsoft.com/office/excel/2006/main">
          <x14:cfRule type="cellIs" priority="76" operator="equal" id="{7E596539-DB41-4C62-8EFC-8A3BF22B21CC}">
            <xm:f>'DATA (HIDDEN TAB)'!$C$1</xm:f>
            <x14:dxf>
              <fill>
                <patternFill>
                  <bgColor rgb="FFFFFF00"/>
                </patternFill>
              </fill>
            </x14:dxf>
          </x14:cfRule>
          <xm:sqref>D58</xm:sqref>
        </x14:conditionalFormatting>
        <x14:conditionalFormatting xmlns:xm="http://schemas.microsoft.com/office/excel/2006/main">
          <x14:cfRule type="cellIs" priority="72" operator="equal" id="{83E48C70-3EBB-44E8-9F9C-7DD97047203D}">
            <xm:f>'DATA (HIDDEN TAB)'!$C$5</xm:f>
            <x14:dxf>
              <font>
                <strike/>
              </font>
              <fill>
                <patternFill>
                  <bgColor theme="2"/>
                </patternFill>
              </fill>
            </x14:dxf>
          </x14:cfRule>
          <x14:cfRule type="cellIs" priority="73" operator="equal" id="{4A612E73-FCE0-4740-94AA-687A295DAE52}">
            <xm:f>'DATA (HIDDEN TAB)'!$C$4</xm:f>
            <x14:dxf>
              <fill>
                <patternFill>
                  <bgColor theme="2"/>
                </patternFill>
              </fill>
            </x14:dxf>
          </x14:cfRule>
          <x14:cfRule type="cellIs" priority="74" operator="equal" id="{8D51E272-8DD7-4BD8-94AB-08F8CE45AF39}">
            <xm:f>'DATA (HIDDEN TAB)'!$C$3</xm:f>
            <x14:dxf>
              <font>
                <color rgb="FF9C0006"/>
              </font>
              <fill>
                <patternFill>
                  <bgColor rgb="FFFFC7CE"/>
                </patternFill>
              </fill>
            </x14:dxf>
          </x14:cfRule>
          <x14:cfRule type="cellIs" priority="75" operator="equal" id="{52005AF7-2CF4-4A7C-961E-7C7928390D06}">
            <xm:f>'DATA (HIDDEN TAB)'!$C$2</xm:f>
            <x14:dxf>
              <font>
                <color rgb="FF006100"/>
              </font>
              <fill>
                <patternFill>
                  <bgColor rgb="FFC6EFCE"/>
                </patternFill>
              </fill>
            </x14:dxf>
          </x14:cfRule>
          <xm:sqref>D59</xm:sqref>
        </x14:conditionalFormatting>
        <x14:conditionalFormatting xmlns:xm="http://schemas.microsoft.com/office/excel/2006/main">
          <x14:cfRule type="cellIs" priority="71" operator="equal" id="{CA0DE3D3-AA48-428C-89B5-585B3BF3442E}">
            <xm:f>'DATA (HIDDEN TAB)'!$C$1</xm:f>
            <x14:dxf>
              <fill>
                <patternFill>
                  <bgColor rgb="FFFFFF00"/>
                </patternFill>
              </fill>
            </x14:dxf>
          </x14:cfRule>
          <xm:sqref>D59</xm:sqref>
        </x14:conditionalFormatting>
        <x14:conditionalFormatting xmlns:xm="http://schemas.microsoft.com/office/excel/2006/main">
          <x14:cfRule type="cellIs" priority="67" operator="equal" id="{0F784A80-3CB2-4542-AC08-0874CC75B3E2}">
            <xm:f>'DATA (HIDDEN TAB)'!$C$5</xm:f>
            <x14:dxf>
              <font>
                <strike/>
              </font>
              <fill>
                <patternFill>
                  <bgColor theme="2"/>
                </patternFill>
              </fill>
            </x14:dxf>
          </x14:cfRule>
          <x14:cfRule type="cellIs" priority="68" operator="equal" id="{22D5A5DA-4AF7-4444-AF0D-C3E163169EF5}">
            <xm:f>'DATA (HIDDEN TAB)'!$C$4</xm:f>
            <x14:dxf>
              <fill>
                <patternFill>
                  <bgColor theme="2"/>
                </patternFill>
              </fill>
            </x14:dxf>
          </x14:cfRule>
          <x14:cfRule type="cellIs" priority="69" operator="equal" id="{8E0D6FCF-21D5-4E2B-8DFA-1E83C7579696}">
            <xm:f>'DATA (HIDDEN TAB)'!$C$3</xm:f>
            <x14:dxf>
              <font>
                <color rgb="FF9C0006"/>
              </font>
              <fill>
                <patternFill>
                  <bgColor rgb="FFFFC7CE"/>
                </patternFill>
              </fill>
            </x14:dxf>
          </x14:cfRule>
          <x14:cfRule type="cellIs" priority="70" operator="equal" id="{D5A530E7-DA43-4B31-9E5E-6BCAA8653B8C}">
            <xm:f>'DATA (HIDDEN TAB)'!$C$2</xm:f>
            <x14:dxf>
              <font>
                <color rgb="FF006100"/>
              </font>
              <fill>
                <patternFill>
                  <bgColor rgb="FFC6EFCE"/>
                </patternFill>
              </fill>
            </x14:dxf>
          </x14:cfRule>
          <xm:sqref>D60</xm:sqref>
        </x14:conditionalFormatting>
        <x14:conditionalFormatting xmlns:xm="http://schemas.microsoft.com/office/excel/2006/main">
          <x14:cfRule type="cellIs" priority="66" operator="equal" id="{DFF89918-74F8-4FD4-A742-CF71DCE16305}">
            <xm:f>'DATA (HIDDEN TAB)'!$C$1</xm:f>
            <x14:dxf>
              <fill>
                <patternFill>
                  <bgColor rgb="FFFFFF00"/>
                </patternFill>
              </fill>
            </x14:dxf>
          </x14:cfRule>
          <xm:sqref>D60</xm:sqref>
        </x14:conditionalFormatting>
        <x14:conditionalFormatting xmlns:xm="http://schemas.microsoft.com/office/excel/2006/main">
          <x14:cfRule type="cellIs" priority="62" operator="equal" id="{915950A5-A89A-4770-99A5-9EC6AAB1293B}">
            <xm:f>'DATA (HIDDEN TAB)'!$C$5</xm:f>
            <x14:dxf>
              <font>
                <strike/>
              </font>
              <fill>
                <patternFill>
                  <bgColor theme="2"/>
                </patternFill>
              </fill>
            </x14:dxf>
          </x14:cfRule>
          <x14:cfRule type="cellIs" priority="63" operator="equal" id="{08715DD1-E1C1-411B-90A7-187CF3DA6A6B}">
            <xm:f>'DATA (HIDDEN TAB)'!$C$4</xm:f>
            <x14:dxf>
              <fill>
                <patternFill>
                  <bgColor theme="2"/>
                </patternFill>
              </fill>
            </x14:dxf>
          </x14:cfRule>
          <x14:cfRule type="cellIs" priority="64" operator="equal" id="{C4518869-2682-481E-8578-9F9D286DD82A}">
            <xm:f>'DATA (HIDDEN TAB)'!$C$3</xm:f>
            <x14:dxf>
              <font>
                <color rgb="FF9C0006"/>
              </font>
              <fill>
                <patternFill>
                  <bgColor rgb="FFFFC7CE"/>
                </patternFill>
              </fill>
            </x14:dxf>
          </x14:cfRule>
          <x14:cfRule type="cellIs" priority="65" operator="equal" id="{318337E6-8988-4A4B-8D39-9146777CB590}">
            <xm:f>'DATA (HIDDEN TAB)'!$C$2</xm:f>
            <x14:dxf>
              <font>
                <color rgb="FF006100"/>
              </font>
              <fill>
                <patternFill>
                  <bgColor rgb="FFC6EFCE"/>
                </patternFill>
              </fill>
            </x14:dxf>
          </x14:cfRule>
          <xm:sqref>D61</xm:sqref>
        </x14:conditionalFormatting>
        <x14:conditionalFormatting xmlns:xm="http://schemas.microsoft.com/office/excel/2006/main">
          <x14:cfRule type="cellIs" priority="61" operator="equal" id="{028F9309-8C40-402D-BDDF-74472364921D}">
            <xm:f>'DATA (HIDDEN TAB)'!$C$1</xm:f>
            <x14:dxf>
              <fill>
                <patternFill>
                  <bgColor rgb="FFFFFF00"/>
                </patternFill>
              </fill>
            </x14:dxf>
          </x14:cfRule>
          <xm:sqref>D61</xm:sqref>
        </x14:conditionalFormatting>
        <x14:conditionalFormatting xmlns:xm="http://schemas.microsoft.com/office/excel/2006/main">
          <x14:cfRule type="cellIs" priority="57" operator="equal" id="{E708D288-56C7-4141-8B72-89779486A5DF}">
            <xm:f>'DATA (HIDDEN TAB)'!$C$5</xm:f>
            <x14:dxf>
              <font>
                <strike/>
              </font>
              <fill>
                <patternFill>
                  <bgColor theme="2"/>
                </patternFill>
              </fill>
            </x14:dxf>
          </x14:cfRule>
          <x14:cfRule type="cellIs" priority="58" operator="equal" id="{B9D0C526-3E2D-4EB5-A11F-9B8D90BFCB19}">
            <xm:f>'DATA (HIDDEN TAB)'!$C$4</xm:f>
            <x14:dxf>
              <fill>
                <patternFill>
                  <bgColor theme="2"/>
                </patternFill>
              </fill>
            </x14:dxf>
          </x14:cfRule>
          <x14:cfRule type="cellIs" priority="59" operator="equal" id="{82F6C9AE-8E84-47EF-990F-77A8B5B50FBA}">
            <xm:f>'DATA (HIDDEN TAB)'!$C$3</xm:f>
            <x14:dxf>
              <font>
                <color rgb="FF9C0006"/>
              </font>
              <fill>
                <patternFill>
                  <bgColor rgb="FFFFC7CE"/>
                </patternFill>
              </fill>
            </x14:dxf>
          </x14:cfRule>
          <x14:cfRule type="cellIs" priority="60" operator="equal" id="{E3813421-DBC5-451D-A392-BF9C1B9E67AD}">
            <xm:f>'DATA (HIDDEN TAB)'!$C$2</xm:f>
            <x14:dxf>
              <font>
                <color rgb="FF006100"/>
              </font>
              <fill>
                <patternFill>
                  <bgColor rgb="FFC6EFCE"/>
                </patternFill>
              </fill>
            </x14:dxf>
          </x14:cfRule>
          <xm:sqref>D62</xm:sqref>
        </x14:conditionalFormatting>
        <x14:conditionalFormatting xmlns:xm="http://schemas.microsoft.com/office/excel/2006/main">
          <x14:cfRule type="cellIs" priority="56" operator="equal" id="{11F08960-20BF-4AC4-8FD2-F562B23A1F9A}">
            <xm:f>'DATA (HIDDEN TAB)'!$C$1</xm:f>
            <x14:dxf>
              <fill>
                <patternFill>
                  <bgColor rgb="FFFFFF00"/>
                </patternFill>
              </fill>
            </x14:dxf>
          </x14:cfRule>
          <xm:sqref>D62</xm:sqref>
        </x14:conditionalFormatting>
        <x14:conditionalFormatting xmlns:xm="http://schemas.microsoft.com/office/excel/2006/main">
          <x14:cfRule type="cellIs" priority="52" operator="equal" id="{B5B82B6E-F03D-4F82-A3B0-DDC0214B6F72}">
            <xm:f>'DATA (HIDDEN TAB)'!$C$5</xm:f>
            <x14:dxf>
              <font>
                <strike/>
              </font>
              <fill>
                <patternFill>
                  <bgColor theme="2"/>
                </patternFill>
              </fill>
            </x14:dxf>
          </x14:cfRule>
          <x14:cfRule type="cellIs" priority="53" operator="equal" id="{CB71956A-1FED-4015-9C98-8A19D76E2F56}">
            <xm:f>'DATA (HIDDEN TAB)'!$C$4</xm:f>
            <x14:dxf>
              <fill>
                <patternFill>
                  <bgColor theme="2"/>
                </patternFill>
              </fill>
            </x14:dxf>
          </x14:cfRule>
          <x14:cfRule type="cellIs" priority="54" operator="equal" id="{E7909A58-1CE1-46D7-80C3-91CC095EC7FF}">
            <xm:f>'DATA (HIDDEN TAB)'!$C$3</xm:f>
            <x14:dxf>
              <font>
                <color rgb="FF9C0006"/>
              </font>
              <fill>
                <patternFill>
                  <bgColor rgb="FFFFC7CE"/>
                </patternFill>
              </fill>
            </x14:dxf>
          </x14:cfRule>
          <x14:cfRule type="cellIs" priority="55" operator="equal" id="{568FB08A-AE75-4125-ACAF-87FA13E102EC}">
            <xm:f>'DATA (HIDDEN TAB)'!$C$2</xm:f>
            <x14:dxf>
              <font>
                <color rgb="FF006100"/>
              </font>
              <fill>
                <patternFill>
                  <bgColor rgb="FFC6EFCE"/>
                </patternFill>
              </fill>
            </x14:dxf>
          </x14:cfRule>
          <xm:sqref>D63</xm:sqref>
        </x14:conditionalFormatting>
        <x14:conditionalFormatting xmlns:xm="http://schemas.microsoft.com/office/excel/2006/main">
          <x14:cfRule type="cellIs" priority="51" operator="equal" id="{7ECC07BE-D528-4567-B246-E97D8E701743}">
            <xm:f>'DATA (HIDDEN TAB)'!$C$1</xm:f>
            <x14:dxf>
              <fill>
                <patternFill>
                  <bgColor rgb="FFFFFF00"/>
                </patternFill>
              </fill>
            </x14:dxf>
          </x14:cfRule>
          <xm:sqref>D63</xm:sqref>
        </x14:conditionalFormatting>
        <x14:conditionalFormatting xmlns:xm="http://schemas.microsoft.com/office/excel/2006/main">
          <x14:cfRule type="cellIs" priority="47" operator="equal" id="{386817FD-7304-4008-9609-FD9298F4794E}">
            <xm:f>'DATA (HIDDEN TAB)'!$C$5</xm:f>
            <x14:dxf>
              <font>
                <strike/>
              </font>
              <fill>
                <patternFill>
                  <bgColor theme="2"/>
                </patternFill>
              </fill>
            </x14:dxf>
          </x14:cfRule>
          <x14:cfRule type="cellIs" priority="48" operator="equal" id="{623DDCD0-F4D8-4A65-AFFF-18F1E04BDA27}">
            <xm:f>'DATA (HIDDEN TAB)'!$C$4</xm:f>
            <x14:dxf>
              <fill>
                <patternFill>
                  <bgColor theme="2"/>
                </patternFill>
              </fill>
            </x14:dxf>
          </x14:cfRule>
          <x14:cfRule type="cellIs" priority="49" operator="equal" id="{02006F5D-3C87-4ED0-BA6C-97F0BC24E1D7}">
            <xm:f>'DATA (HIDDEN TAB)'!$C$3</xm:f>
            <x14:dxf>
              <font>
                <color rgb="FF9C0006"/>
              </font>
              <fill>
                <patternFill>
                  <bgColor rgb="FFFFC7CE"/>
                </patternFill>
              </fill>
            </x14:dxf>
          </x14:cfRule>
          <x14:cfRule type="cellIs" priority="50" operator="equal" id="{FECAB137-A894-4157-8311-6BA24C3C52D1}">
            <xm:f>'DATA (HIDDEN TAB)'!$C$2</xm:f>
            <x14:dxf>
              <font>
                <color rgb="FF006100"/>
              </font>
              <fill>
                <patternFill>
                  <bgColor rgb="FFC6EFCE"/>
                </patternFill>
              </fill>
            </x14:dxf>
          </x14:cfRule>
          <xm:sqref>D64</xm:sqref>
        </x14:conditionalFormatting>
        <x14:conditionalFormatting xmlns:xm="http://schemas.microsoft.com/office/excel/2006/main">
          <x14:cfRule type="cellIs" priority="46" operator="equal" id="{4C44167B-A2E9-4F21-9939-0276A745ED0D}">
            <xm:f>'DATA (HIDDEN TAB)'!$C$1</xm:f>
            <x14:dxf>
              <fill>
                <patternFill>
                  <bgColor rgb="FFFFFF00"/>
                </patternFill>
              </fill>
            </x14:dxf>
          </x14:cfRule>
          <xm:sqref>D64</xm:sqref>
        </x14:conditionalFormatting>
        <x14:conditionalFormatting xmlns:xm="http://schemas.microsoft.com/office/excel/2006/main">
          <x14:cfRule type="cellIs" priority="42" operator="equal" id="{7B2F4AFE-06AF-4FCA-BFC1-312913AAB238}">
            <xm:f>'DATA (HIDDEN TAB)'!$C$5</xm:f>
            <x14:dxf>
              <font>
                <strike/>
              </font>
              <fill>
                <patternFill>
                  <bgColor theme="2"/>
                </patternFill>
              </fill>
            </x14:dxf>
          </x14:cfRule>
          <x14:cfRule type="cellIs" priority="43" operator="equal" id="{6836A82E-D077-4741-9CD1-DFB47B143620}">
            <xm:f>'DATA (HIDDEN TAB)'!$C$4</xm:f>
            <x14:dxf>
              <fill>
                <patternFill>
                  <bgColor theme="2"/>
                </patternFill>
              </fill>
            </x14:dxf>
          </x14:cfRule>
          <x14:cfRule type="cellIs" priority="44" operator="equal" id="{2F83A2D2-E35B-4124-98A4-2B75DBA4E61A}">
            <xm:f>'DATA (HIDDEN TAB)'!$C$3</xm:f>
            <x14:dxf>
              <font>
                <color rgb="FF9C0006"/>
              </font>
              <fill>
                <patternFill>
                  <bgColor rgb="FFFFC7CE"/>
                </patternFill>
              </fill>
            </x14:dxf>
          </x14:cfRule>
          <x14:cfRule type="cellIs" priority="45" operator="equal" id="{BEA6FD91-08EF-4544-B1E2-D94F1D6B9AB8}">
            <xm:f>'DATA (HIDDEN TAB)'!$C$2</xm:f>
            <x14:dxf>
              <font>
                <color rgb="FF006100"/>
              </font>
              <fill>
                <patternFill>
                  <bgColor rgb="FFC6EFCE"/>
                </patternFill>
              </fill>
            </x14:dxf>
          </x14:cfRule>
          <xm:sqref>D65</xm:sqref>
        </x14:conditionalFormatting>
        <x14:conditionalFormatting xmlns:xm="http://schemas.microsoft.com/office/excel/2006/main">
          <x14:cfRule type="cellIs" priority="41" operator="equal" id="{74AF3301-9DEF-4F87-AA0F-CE6AD1475EBD}">
            <xm:f>'DATA (HIDDEN TAB)'!$C$1</xm:f>
            <x14:dxf>
              <fill>
                <patternFill>
                  <bgColor rgb="FFFFFF00"/>
                </patternFill>
              </fill>
            </x14:dxf>
          </x14:cfRule>
          <xm:sqref>D65</xm:sqref>
        </x14:conditionalFormatting>
        <x14:conditionalFormatting xmlns:xm="http://schemas.microsoft.com/office/excel/2006/main">
          <x14:cfRule type="cellIs" priority="37" operator="equal" id="{9A3D099E-AC78-482A-BD09-C8E31E6E5C37}">
            <xm:f>'DATA (HIDDEN TAB)'!$C$5</xm:f>
            <x14:dxf>
              <font>
                <strike/>
              </font>
              <fill>
                <patternFill>
                  <bgColor theme="2"/>
                </patternFill>
              </fill>
            </x14:dxf>
          </x14:cfRule>
          <x14:cfRule type="cellIs" priority="38" operator="equal" id="{D09026A4-8EA6-4D8E-AE78-1F88EA3BD76F}">
            <xm:f>'DATA (HIDDEN TAB)'!$C$4</xm:f>
            <x14:dxf>
              <fill>
                <patternFill>
                  <bgColor theme="2"/>
                </patternFill>
              </fill>
            </x14:dxf>
          </x14:cfRule>
          <x14:cfRule type="cellIs" priority="39" operator="equal" id="{335ED2CF-5562-40C4-AAA1-4CCF69106E5E}">
            <xm:f>'DATA (HIDDEN TAB)'!$C$3</xm:f>
            <x14:dxf>
              <font>
                <color rgb="FF9C0006"/>
              </font>
              <fill>
                <patternFill>
                  <bgColor rgb="FFFFC7CE"/>
                </patternFill>
              </fill>
            </x14:dxf>
          </x14:cfRule>
          <x14:cfRule type="cellIs" priority="40" operator="equal" id="{261B0890-BCCF-43CB-93EB-A2739373EE3A}">
            <xm:f>'DATA (HIDDEN TAB)'!$C$2</xm:f>
            <x14:dxf>
              <font>
                <color rgb="FF006100"/>
              </font>
              <fill>
                <patternFill>
                  <bgColor rgb="FFC6EFCE"/>
                </patternFill>
              </fill>
            </x14:dxf>
          </x14:cfRule>
          <xm:sqref>D66</xm:sqref>
        </x14:conditionalFormatting>
        <x14:conditionalFormatting xmlns:xm="http://schemas.microsoft.com/office/excel/2006/main">
          <x14:cfRule type="cellIs" priority="36" operator="equal" id="{C2255500-4F94-46D3-9C61-47D2B7275CBE}">
            <xm:f>'DATA (HIDDEN TAB)'!$C$1</xm:f>
            <x14:dxf>
              <fill>
                <patternFill>
                  <bgColor rgb="FFFFFF00"/>
                </patternFill>
              </fill>
            </x14:dxf>
          </x14:cfRule>
          <xm:sqref>D66</xm:sqref>
        </x14:conditionalFormatting>
        <x14:conditionalFormatting xmlns:xm="http://schemas.microsoft.com/office/excel/2006/main">
          <x14:cfRule type="cellIs" priority="32" operator="equal" id="{D2C0A811-4B69-4023-AAB3-5C55925C0E75}">
            <xm:f>'DATA (HIDDEN TAB)'!$C$5</xm:f>
            <x14:dxf>
              <font>
                <strike/>
              </font>
              <fill>
                <patternFill>
                  <bgColor theme="2"/>
                </patternFill>
              </fill>
            </x14:dxf>
          </x14:cfRule>
          <x14:cfRule type="cellIs" priority="33" operator="equal" id="{CA503F4C-3ECD-46BC-903D-23FC2689C01C}">
            <xm:f>'DATA (HIDDEN TAB)'!$C$4</xm:f>
            <x14:dxf>
              <fill>
                <patternFill>
                  <bgColor theme="2"/>
                </patternFill>
              </fill>
            </x14:dxf>
          </x14:cfRule>
          <x14:cfRule type="cellIs" priority="34" operator="equal" id="{0FCF76EC-01FD-43F9-8393-307BDAE408A7}">
            <xm:f>'DATA (HIDDEN TAB)'!$C$3</xm:f>
            <x14:dxf>
              <font>
                <color rgb="FF9C0006"/>
              </font>
              <fill>
                <patternFill>
                  <bgColor rgb="FFFFC7CE"/>
                </patternFill>
              </fill>
            </x14:dxf>
          </x14:cfRule>
          <x14:cfRule type="cellIs" priority="35" operator="equal" id="{497D1A34-9E5E-4210-96D2-4797843D251A}">
            <xm:f>'DATA (HIDDEN TAB)'!$C$2</xm:f>
            <x14:dxf>
              <font>
                <color rgb="FF006100"/>
              </font>
              <fill>
                <patternFill>
                  <bgColor rgb="FFC6EFCE"/>
                </patternFill>
              </fill>
            </x14:dxf>
          </x14:cfRule>
          <xm:sqref>D68</xm:sqref>
        </x14:conditionalFormatting>
        <x14:conditionalFormatting xmlns:xm="http://schemas.microsoft.com/office/excel/2006/main">
          <x14:cfRule type="cellIs" priority="31" operator="equal" id="{F499634B-0E29-4431-8C8F-5B39523F302A}">
            <xm:f>'DATA (HIDDEN TAB)'!$C$1</xm:f>
            <x14:dxf>
              <fill>
                <patternFill>
                  <bgColor rgb="FFFFFF00"/>
                </patternFill>
              </fill>
            </x14:dxf>
          </x14:cfRule>
          <xm:sqref>D68</xm:sqref>
        </x14:conditionalFormatting>
        <x14:conditionalFormatting xmlns:xm="http://schemas.microsoft.com/office/excel/2006/main">
          <x14:cfRule type="cellIs" priority="27" operator="equal" id="{9FCEB00F-7D2A-4A94-AA23-539578CDB37A}">
            <xm:f>'DATA (HIDDEN TAB)'!$C$5</xm:f>
            <x14:dxf>
              <font>
                <strike/>
              </font>
              <fill>
                <patternFill>
                  <bgColor theme="2"/>
                </patternFill>
              </fill>
            </x14:dxf>
          </x14:cfRule>
          <x14:cfRule type="cellIs" priority="28" operator="equal" id="{50B8D02C-E5D6-4D6A-9648-201F76A0F6B6}">
            <xm:f>'DATA (HIDDEN TAB)'!$C$4</xm:f>
            <x14:dxf>
              <fill>
                <patternFill>
                  <bgColor theme="2"/>
                </patternFill>
              </fill>
            </x14:dxf>
          </x14:cfRule>
          <x14:cfRule type="cellIs" priority="29" operator="equal" id="{4E19B259-F42B-4F22-9894-A353F0660BAB}">
            <xm:f>'DATA (HIDDEN TAB)'!$C$3</xm:f>
            <x14:dxf>
              <font>
                <color rgb="FF9C0006"/>
              </font>
              <fill>
                <patternFill>
                  <bgColor rgb="FFFFC7CE"/>
                </patternFill>
              </fill>
            </x14:dxf>
          </x14:cfRule>
          <x14:cfRule type="cellIs" priority="30" operator="equal" id="{C99D5B9C-5FDB-491F-B1CA-302D4B6839EB}">
            <xm:f>'DATA (HIDDEN TAB)'!$C$2</xm:f>
            <x14:dxf>
              <font>
                <color rgb="FF006100"/>
              </font>
              <fill>
                <patternFill>
                  <bgColor rgb="FFC6EFCE"/>
                </patternFill>
              </fill>
            </x14:dxf>
          </x14:cfRule>
          <xm:sqref>D69</xm:sqref>
        </x14:conditionalFormatting>
        <x14:conditionalFormatting xmlns:xm="http://schemas.microsoft.com/office/excel/2006/main">
          <x14:cfRule type="cellIs" priority="26" operator="equal" id="{DCD887E1-6680-45FB-935B-7A1690CC4836}">
            <xm:f>'DATA (HIDDEN TAB)'!$C$1</xm:f>
            <x14:dxf>
              <fill>
                <patternFill>
                  <bgColor rgb="FFFFFF00"/>
                </patternFill>
              </fill>
            </x14:dxf>
          </x14:cfRule>
          <xm:sqref>D69</xm:sqref>
        </x14:conditionalFormatting>
        <x14:conditionalFormatting xmlns:xm="http://schemas.microsoft.com/office/excel/2006/main">
          <x14:cfRule type="cellIs" priority="22" operator="equal" id="{DC8BC8DD-628D-4C4C-8761-08686BDF923D}">
            <xm:f>'DATA (HIDDEN TAB)'!$C$5</xm:f>
            <x14:dxf>
              <font>
                <strike/>
              </font>
              <fill>
                <patternFill>
                  <bgColor theme="2"/>
                </patternFill>
              </fill>
            </x14:dxf>
          </x14:cfRule>
          <x14:cfRule type="cellIs" priority="23" operator="equal" id="{E2D38268-36E2-464D-B009-548693A11B42}">
            <xm:f>'DATA (HIDDEN TAB)'!$C$4</xm:f>
            <x14:dxf>
              <fill>
                <patternFill>
                  <bgColor theme="2"/>
                </patternFill>
              </fill>
            </x14:dxf>
          </x14:cfRule>
          <x14:cfRule type="cellIs" priority="24" operator="equal" id="{5D9AF814-768C-4C5A-BABC-BDC927A1F4E0}">
            <xm:f>'DATA (HIDDEN TAB)'!$C$3</xm:f>
            <x14:dxf>
              <font>
                <color rgb="FF9C0006"/>
              </font>
              <fill>
                <patternFill>
                  <bgColor rgb="FFFFC7CE"/>
                </patternFill>
              </fill>
            </x14:dxf>
          </x14:cfRule>
          <x14:cfRule type="cellIs" priority="25" operator="equal" id="{60504867-DCC2-4E80-A0AF-08C179E47391}">
            <xm:f>'DATA (HIDDEN TAB)'!$C$2</xm:f>
            <x14:dxf>
              <font>
                <color rgb="FF006100"/>
              </font>
              <fill>
                <patternFill>
                  <bgColor rgb="FFC6EFCE"/>
                </patternFill>
              </fill>
            </x14:dxf>
          </x14:cfRule>
          <xm:sqref>D70</xm:sqref>
        </x14:conditionalFormatting>
        <x14:conditionalFormatting xmlns:xm="http://schemas.microsoft.com/office/excel/2006/main">
          <x14:cfRule type="cellIs" priority="21" operator="equal" id="{E5E324DF-03D8-42EF-B7F8-B1BC63D20C38}">
            <xm:f>'DATA (HIDDEN TAB)'!$C$1</xm:f>
            <x14:dxf>
              <fill>
                <patternFill>
                  <bgColor rgb="FFFFFF00"/>
                </patternFill>
              </fill>
            </x14:dxf>
          </x14:cfRule>
          <xm:sqref>D70</xm:sqref>
        </x14:conditionalFormatting>
        <x14:conditionalFormatting xmlns:xm="http://schemas.microsoft.com/office/excel/2006/main">
          <x14:cfRule type="cellIs" priority="17" operator="equal" id="{A05656E2-41C5-47DE-A415-39DA7037ED5C}">
            <xm:f>'DATA (HIDDEN TAB)'!$C$5</xm:f>
            <x14:dxf>
              <font>
                <strike/>
              </font>
              <fill>
                <patternFill>
                  <bgColor theme="2"/>
                </patternFill>
              </fill>
            </x14:dxf>
          </x14:cfRule>
          <x14:cfRule type="cellIs" priority="18" operator="equal" id="{FAECC1FC-1377-447B-B96F-DEB740EDEEEA}">
            <xm:f>'DATA (HIDDEN TAB)'!$C$4</xm:f>
            <x14:dxf>
              <fill>
                <patternFill>
                  <bgColor theme="2"/>
                </patternFill>
              </fill>
            </x14:dxf>
          </x14:cfRule>
          <x14:cfRule type="cellIs" priority="19" operator="equal" id="{DCF89336-01BC-4B1E-88D8-098FC0606F4C}">
            <xm:f>'DATA (HIDDEN TAB)'!$C$3</xm:f>
            <x14:dxf>
              <font>
                <color rgb="FF9C0006"/>
              </font>
              <fill>
                <patternFill>
                  <bgColor rgb="FFFFC7CE"/>
                </patternFill>
              </fill>
            </x14:dxf>
          </x14:cfRule>
          <x14:cfRule type="cellIs" priority="20" operator="equal" id="{CDBC282D-1560-44B1-A84D-F3E17DDA9985}">
            <xm:f>'DATA (HIDDEN TAB)'!$C$2</xm:f>
            <x14:dxf>
              <font>
                <color rgb="FF006100"/>
              </font>
              <fill>
                <patternFill>
                  <bgColor rgb="FFC6EFCE"/>
                </patternFill>
              </fill>
            </x14:dxf>
          </x14:cfRule>
          <xm:sqref>D71</xm:sqref>
        </x14:conditionalFormatting>
        <x14:conditionalFormatting xmlns:xm="http://schemas.microsoft.com/office/excel/2006/main">
          <x14:cfRule type="cellIs" priority="16" operator="equal" id="{6D73E1A2-AE29-48B7-9CF5-E7C52B174E9B}">
            <xm:f>'DATA (HIDDEN TAB)'!$C$1</xm:f>
            <x14:dxf>
              <fill>
                <patternFill>
                  <bgColor rgb="FFFFFF00"/>
                </patternFill>
              </fill>
            </x14:dxf>
          </x14:cfRule>
          <xm:sqref>D71</xm:sqref>
        </x14:conditionalFormatting>
        <x14:conditionalFormatting xmlns:xm="http://schemas.microsoft.com/office/excel/2006/main">
          <x14:cfRule type="cellIs" priority="12" operator="equal" id="{B16423D8-B61F-4045-A73D-34C472B1513F}">
            <xm:f>'DATA (HIDDEN TAB)'!$C$5</xm:f>
            <x14:dxf>
              <font>
                <strike/>
              </font>
              <fill>
                <patternFill>
                  <bgColor theme="2"/>
                </patternFill>
              </fill>
            </x14:dxf>
          </x14:cfRule>
          <x14:cfRule type="cellIs" priority="13" operator="equal" id="{D10A7339-4EC4-4EF1-A7F2-CFE1E5447754}">
            <xm:f>'DATA (HIDDEN TAB)'!$C$4</xm:f>
            <x14:dxf>
              <fill>
                <patternFill>
                  <bgColor theme="2"/>
                </patternFill>
              </fill>
            </x14:dxf>
          </x14:cfRule>
          <x14:cfRule type="cellIs" priority="14" operator="equal" id="{2301CF90-41FB-483C-A962-E1FB3D8D5D5A}">
            <xm:f>'DATA (HIDDEN TAB)'!$C$3</xm:f>
            <x14:dxf>
              <font>
                <color rgb="FF9C0006"/>
              </font>
              <fill>
                <patternFill>
                  <bgColor rgb="FFFFC7CE"/>
                </patternFill>
              </fill>
            </x14:dxf>
          </x14:cfRule>
          <x14:cfRule type="cellIs" priority="15" operator="equal" id="{B8D9FAD8-CC51-4E43-AA43-B1190FB3A836}">
            <xm:f>'DATA (HIDDEN TAB)'!$C$2</xm:f>
            <x14:dxf>
              <font>
                <color rgb="FF006100"/>
              </font>
              <fill>
                <patternFill>
                  <bgColor rgb="FFC6EFCE"/>
                </patternFill>
              </fill>
            </x14:dxf>
          </x14:cfRule>
          <xm:sqref>D72</xm:sqref>
        </x14:conditionalFormatting>
        <x14:conditionalFormatting xmlns:xm="http://schemas.microsoft.com/office/excel/2006/main">
          <x14:cfRule type="cellIs" priority="11" operator="equal" id="{41660931-8E82-4D91-BCA8-9D8DA6D62234}">
            <xm:f>'DATA (HIDDEN TAB)'!$C$1</xm:f>
            <x14:dxf>
              <fill>
                <patternFill>
                  <bgColor rgb="FFFFFF00"/>
                </patternFill>
              </fill>
            </x14:dxf>
          </x14:cfRule>
          <xm:sqref>D72</xm:sqref>
        </x14:conditionalFormatting>
        <x14:conditionalFormatting xmlns:xm="http://schemas.microsoft.com/office/excel/2006/main">
          <x14:cfRule type="cellIs" priority="7" operator="equal" id="{C08C5177-760C-43C4-9F0E-1630737A7E42}">
            <xm:f>'DATA (HIDDEN TAB)'!$C$5</xm:f>
            <x14:dxf>
              <font>
                <strike/>
              </font>
              <fill>
                <patternFill>
                  <bgColor theme="2"/>
                </patternFill>
              </fill>
            </x14:dxf>
          </x14:cfRule>
          <x14:cfRule type="cellIs" priority="8" operator="equal" id="{DFA081D4-2B48-44DF-9A60-73B75672D46E}">
            <xm:f>'DATA (HIDDEN TAB)'!$C$4</xm:f>
            <x14:dxf>
              <fill>
                <patternFill>
                  <bgColor theme="2"/>
                </patternFill>
              </fill>
            </x14:dxf>
          </x14:cfRule>
          <x14:cfRule type="cellIs" priority="9" operator="equal" id="{B3E1A67A-B358-4804-ACD4-25D753C45451}">
            <xm:f>'DATA (HIDDEN TAB)'!$C$3</xm:f>
            <x14:dxf>
              <font>
                <color rgb="FF9C0006"/>
              </font>
              <fill>
                <patternFill>
                  <bgColor rgb="FFFFC7CE"/>
                </patternFill>
              </fill>
            </x14:dxf>
          </x14:cfRule>
          <x14:cfRule type="cellIs" priority="10" operator="equal" id="{35B296E5-4A13-4688-9814-40524EC79C87}">
            <xm:f>'DATA (HIDDEN TAB)'!$C$2</xm:f>
            <x14:dxf>
              <font>
                <color rgb="FF006100"/>
              </font>
              <fill>
                <patternFill>
                  <bgColor rgb="FFC6EFCE"/>
                </patternFill>
              </fill>
            </x14:dxf>
          </x14:cfRule>
          <xm:sqref>D73</xm:sqref>
        </x14:conditionalFormatting>
        <x14:conditionalFormatting xmlns:xm="http://schemas.microsoft.com/office/excel/2006/main">
          <x14:cfRule type="cellIs" priority="6" operator="equal" id="{C4B26309-6000-46D3-9407-C7D3F2F3E289}">
            <xm:f>'DATA (HIDDEN TAB)'!$C$1</xm:f>
            <x14:dxf>
              <fill>
                <patternFill>
                  <bgColor rgb="FFFFFF00"/>
                </patternFill>
              </fill>
            </x14:dxf>
          </x14:cfRule>
          <xm:sqref>D73</xm:sqref>
        </x14:conditionalFormatting>
        <x14:conditionalFormatting xmlns:xm="http://schemas.microsoft.com/office/excel/2006/main">
          <x14:cfRule type="cellIs" priority="2" operator="equal" id="{8D009DFE-8E1E-4BD8-B4A7-1A5E58C6008D}">
            <xm:f>'DATA (HIDDEN TAB)'!$C$5</xm:f>
            <x14:dxf>
              <font>
                <strike/>
              </font>
              <fill>
                <patternFill>
                  <bgColor theme="2"/>
                </patternFill>
              </fill>
            </x14:dxf>
          </x14:cfRule>
          <x14:cfRule type="cellIs" priority="3" operator="equal" id="{178C1EF7-CFC3-4104-9C31-1D1CA1C4C26E}">
            <xm:f>'DATA (HIDDEN TAB)'!$C$4</xm:f>
            <x14:dxf>
              <fill>
                <patternFill>
                  <bgColor theme="2"/>
                </patternFill>
              </fill>
            </x14:dxf>
          </x14:cfRule>
          <x14:cfRule type="cellIs" priority="4" operator="equal" id="{7DFBA3B0-AABD-41A1-90BA-FD560EFA6586}">
            <xm:f>'DATA (HIDDEN TAB)'!$C$3</xm:f>
            <x14:dxf>
              <font>
                <color rgb="FF9C0006"/>
              </font>
              <fill>
                <patternFill>
                  <bgColor rgb="FFFFC7CE"/>
                </patternFill>
              </fill>
            </x14:dxf>
          </x14:cfRule>
          <x14:cfRule type="cellIs" priority="5" operator="equal" id="{14350354-F127-4ABF-9CA7-C66BA43AD128}">
            <xm:f>'DATA (HIDDEN TAB)'!$C$2</xm:f>
            <x14:dxf>
              <font>
                <color rgb="FF006100"/>
              </font>
              <fill>
                <patternFill>
                  <bgColor rgb="FFC6EFCE"/>
                </patternFill>
              </fill>
            </x14:dxf>
          </x14:cfRule>
          <xm:sqref>D74</xm:sqref>
        </x14:conditionalFormatting>
        <x14:conditionalFormatting xmlns:xm="http://schemas.microsoft.com/office/excel/2006/main">
          <x14:cfRule type="cellIs" priority="1" operator="equal" id="{92FC579F-3ADB-43B1-8892-8C5377223062}">
            <xm:f>'DATA (HIDDEN TAB)'!$C$1</xm:f>
            <x14:dxf>
              <fill>
                <patternFill>
                  <bgColor rgb="FFFFFF00"/>
                </patternFill>
              </fill>
            </x14:dxf>
          </x14:cfRule>
          <xm:sqref>D74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C0E2D39-9F01-414A-BCDD-58F98F41375F}">
          <x14:formula1>
            <xm:f>'DATA (HIDDEN TAB)'!$C$1:$C$5</xm:f>
          </x14:formula1>
          <xm:sqref>D4:D8 D10:D19 D21:D26 D28:D32 D34:D38 D40:D41 D44:D55 D57:D66 D68:D74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E03F9-B70C-454C-9E57-2CEE480F5161}">
  <sheetPr>
    <tabColor theme="2"/>
    <pageSetUpPr fitToPage="1"/>
  </sheetPr>
  <dimension ref="A1:G25"/>
  <sheetViews>
    <sheetView showGridLines="0" zoomScale="89" zoomScaleNormal="89" zoomScalePageLayoutView="59" workbookViewId="0">
      <selection activeCell="C8" sqref="C8"/>
    </sheetView>
  </sheetViews>
  <sheetFormatPr defaultRowHeight="15" x14ac:dyDescent="0.25"/>
  <cols>
    <col min="1" max="1" width="8.5703125" style="5" customWidth="1"/>
    <col min="2" max="2" width="73.85546875" style="3" customWidth="1"/>
    <col min="3" max="3" width="18" style="4" bestFit="1" customWidth="1"/>
    <col min="4" max="4" width="29.42578125" style="18" customWidth="1"/>
    <col min="5" max="7" width="48.28515625" style="24" customWidth="1"/>
  </cols>
  <sheetData>
    <row r="1" spans="1:7" s="2" customFormat="1" x14ac:dyDescent="0.25">
      <c r="A1" s="30" t="s">
        <v>75</v>
      </c>
      <c r="B1" s="31" t="s">
        <v>76</v>
      </c>
      <c r="C1" s="30" t="s">
        <v>77</v>
      </c>
      <c r="D1" s="32" t="s">
        <v>67</v>
      </c>
      <c r="E1" s="33" t="s">
        <v>78</v>
      </c>
      <c r="F1" s="33" t="s">
        <v>79</v>
      </c>
      <c r="G1" s="33" t="s">
        <v>80</v>
      </c>
    </row>
    <row r="2" spans="1:7" s="2" customFormat="1" x14ac:dyDescent="0.25">
      <c r="A2" s="34">
        <v>1</v>
      </c>
      <c r="B2" s="31" t="s">
        <v>293</v>
      </c>
      <c r="C2" s="30"/>
      <c r="D2" s="32"/>
      <c r="E2" s="33"/>
      <c r="F2" s="33"/>
      <c r="G2" s="33"/>
    </row>
    <row r="3" spans="1:7" x14ac:dyDescent="0.25">
      <c r="A3" s="34" t="s">
        <v>82</v>
      </c>
      <c r="B3" s="35" t="s">
        <v>286</v>
      </c>
      <c r="C3" s="36"/>
      <c r="D3" s="37"/>
      <c r="E3" s="38"/>
      <c r="F3" s="38"/>
      <c r="G3" s="38"/>
    </row>
    <row r="4" spans="1:7" ht="30" x14ac:dyDescent="0.25">
      <c r="A4" s="8" t="s">
        <v>295</v>
      </c>
      <c r="B4" s="9" t="s">
        <v>287</v>
      </c>
      <c r="C4" s="6" t="s">
        <v>288</v>
      </c>
      <c r="D4" s="17" t="s">
        <v>176</v>
      </c>
      <c r="E4" s="22"/>
      <c r="F4" s="22"/>
      <c r="G4" s="22"/>
    </row>
    <row r="5" spans="1:7" ht="30" x14ac:dyDescent="0.25">
      <c r="A5" s="8" t="s">
        <v>296</v>
      </c>
      <c r="B5" s="9" t="s">
        <v>289</v>
      </c>
      <c r="C5" s="6" t="s">
        <v>290</v>
      </c>
      <c r="D5" s="17" t="s">
        <v>176</v>
      </c>
      <c r="E5" s="22"/>
      <c r="F5" s="22"/>
      <c r="G5" s="22"/>
    </row>
    <row r="6" spans="1:7" ht="30" x14ac:dyDescent="0.25">
      <c r="A6" s="8" t="s">
        <v>297</v>
      </c>
      <c r="B6" s="9" t="s">
        <v>292</v>
      </c>
      <c r="C6" s="6" t="s">
        <v>291</v>
      </c>
      <c r="D6" s="17" t="s">
        <v>176</v>
      </c>
      <c r="E6" s="22"/>
      <c r="F6" s="22"/>
      <c r="G6" s="22"/>
    </row>
    <row r="7" spans="1:7" ht="30" x14ac:dyDescent="0.25">
      <c r="A7" s="8" t="s">
        <v>377</v>
      </c>
      <c r="B7" s="9" t="s">
        <v>378</v>
      </c>
      <c r="C7" s="6" t="s">
        <v>387</v>
      </c>
      <c r="D7" s="17" t="s">
        <v>176</v>
      </c>
      <c r="E7" s="22"/>
      <c r="F7" s="22"/>
      <c r="G7" s="22"/>
    </row>
    <row r="8" spans="1:7" x14ac:dyDescent="0.25">
      <c r="A8" s="34">
        <v>2</v>
      </c>
      <c r="B8" s="31" t="s">
        <v>294</v>
      </c>
      <c r="C8" s="30"/>
      <c r="D8" s="32"/>
      <c r="E8" s="33"/>
      <c r="F8" s="33"/>
      <c r="G8" s="33"/>
    </row>
    <row r="9" spans="1:7" x14ac:dyDescent="0.25">
      <c r="A9" s="34" t="s">
        <v>189</v>
      </c>
      <c r="B9" s="35" t="s">
        <v>285</v>
      </c>
      <c r="C9" s="36"/>
      <c r="D9" s="37"/>
      <c r="E9" s="38"/>
      <c r="F9" s="38"/>
      <c r="G9" s="38"/>
    </row>
    <row r="10" spans="1:7" ht="30" x14ac:dyDescent="0.25">
      <c r="A10" s="8" t="s">
        <v>298</v>
      </c>
      <c r="B10" s="9" t="s">
        <v>320</v>
      </c>
      <c r="C10" s="6" t="s">
        <v>321</v>
      </c>
      <c r="D10" s="17" t="s">
        <v>176</v>
      </c>
      <c r="E10" s="22"/>
      <c r="F10" s="22"/>
      <c r="G10" s="22"/>
    </row>
    <row r="11" spans="1:7" x14ac:dyDescent="0.25">
      <c r="A11" s="34" t="s">
        <v>275</v>
      </c>
      <c r="B11" s="35" t="s">
        <v>286</v>
      </c>
      <c r="C11" s="36"/>
      <c r="D11" s="37"/>
      <c r="E11" s="38"/>
      <c r="F11" s="38"/>
      <c r="G11" s="38"/>
    </row>
    <row r="12" spans="1:7" ht="30" x14ac:dyDescent="0.25">
      <c r="A12" s="8" t="s">
        <v>322</v>
      </c>
      <c r="B12" s="9" t="s">
        <v>287</v>
      </c>
      <c r="C12" s="6" t="s">
        <v>299</v>
      </c>
      <c r="D12" s="17" t="s">
        <v>176</v>
      </c>
      <c r="E12" s="22"/>
      <c r="F12" s="22"/>
      <c r="G12" s="22"/>
    </row>
    <row r="13" spans="1:7" x14ac:dyDescent="0.25">
      <c r="A13" s="8" t="s">
        <v>323</v>
      </c>
      <c r="B13" s="9" t="s">
        <v>300</v>
      </c>
      <c r="C13" s="6" t="s">
        <v>301</v>
      </c>
      <c r="D13" s="17" t="s">
        <v>176</v>
      </c>
      <c r="E13" s="22"/>
      <c r="F13" s="22"/>
      <c r="G13" s="22"/>
    </row>
    <row r="14" spans="1:7" ht="30" x14ac:dyDescent="0.25">
      <c r="A14" s="8" t="s">
        <v>324</v>
      </c>
      <c r="B14" s="9" t="s">
        <v>302</v>
      </c>
      <c r="C14" s="6" t="s">
        <v>303</v>
      </c>
      <c r="D14" s="17" t="s">
        <v>176</v>
      </c>
      <c r="E14" s="22"/>
      <c r="F14" s="22"/>
      <c r="G14" s="22"/>
    </row>
    <row r="15" spans="1:7" ht="30" x14ac:dyDescent="0.25">
      <c r="A15" s="8" t="s">
        <v>325</v>
      </c>
      <c r="B15" s="9" t="s">
        <v>304</v>
      </c>
      <c r="C15" s="6" t="s">
        <v>305</v>
      </c>
      <c r="D15" s="17" t="s">
        <v>176</v>
      </c>
      <c r="E15" s="22"/>
      <c r="F15" s="22"/>
      <c r="G15" s="22"/>
    </row>
    <row r="16" spans="1:7" ht="45" x14ac:dyDescent="0.25">
      <c r="A16" s="8" t="s">
        <v>326</v>
      </c>
      <c r="B16" s="9" t="s">
        <v>306</v>
      </c>
      <c r="C16" s="6" t="s">
        <v>307</v>
      </c>
      <c r="D16" s="17" t="s">
        <v>176</v>
      </c>
      <c r="E16" s="22"/>
      <c r="F16" s="22"/>
      <c r="G16" s="22"/>
    </row>
    <row r="17" spans="1:7" ht="30" x14ac:dyDescent="0.25">
      <c r="A17" s="8" t="s">
        <v>327</v>
      </c>
      <c r="B17" s="9" t="s">
        <v>308</v>
      </c>
      <c r="C17" s="6" t="s">
        <v>309</v>
      </c>
      <c r="D17" s="17" t="s">
        <v>176</v>
      </c>
      <c r="E17" s="22"/>
      <c r="F17" s="22"/>
      <c r="G17" s="22"/>
    </row>
    <row r="18" spans="1:7" x14ac:dyDescent="0.25">
      <c r="A18" s="8" t="s">
        <v>328</v>
      </c>
      <c r="B18" s="9" t="s">
        <v>310</v>
      </c>
      <c r="C18" s="6" t="s">
        <v>311</v>
      </c>
      <c r="D18" s="17" t="s">
        <v>176</v>
      </c>
      <c r="E18" s="22"/>
      <c r="F18" s="22"/>
      <c r="G18" s="22"/>
    </row>
    <row r="19" spans="1:7" ht="45" x14ac:dyDescent="0.25">
      <c r="A19" s="8" t="s">
        <v>329</v>
      </c>
      <c r="B19" s="9" t="s">
        <v>312</v>
      </c>
      <c r="C19" s="6" t="s">
        <v>313</v>
      </c>
      <c r="D19" s="17" t="s">
        <v>176</v>
      </c>
      <c r="E19" s="22"/>
      <c r="F19" s="22"/>
      <c r="G19" s="22"/>
    </row>
    <row r="20" spans="1:7" ht="45" x14ac:dyDescent="0.25">
      <c r="A20" s="8" t="s">
        <v>330</v>
      </c>
      <c r="B20" s="9" t="s">
        <v>314</v>
      </c>
      <c r="C20" s="6" t="s">
        <v>315</v>
      </c>
      <c r="D20" s="17" t="s">
        <v>176</v>
      </c>
      <c r="E20" s="22"/>
      <c r="F20" s="22"/>
      <c r="G20" s="22"/>
    </row>
    <row r="21" spans="1:7" ht="30" x14ac:dyDescent="0.25">
      <c r="A21" s="8" t="s">
        <v>331</v>
      </c>
      <c r="B21" s="9" t="s">
        <v>316</v>
      </c>
      <c r="C21" s="6" t="s">
        <v>317</v>
      </c>
      <c r="D21" s="17" t="s">
        <v>176</v>
      </c>
      <c r="E21" s="22"/>
      <c r="F21" s="22"/>
      <c r="G21" s="22"/>
    </row>
    <row r="22" spans="1:7" ht="30" x14ac:dyDescent="0.25">
      <c r="A22" s="8" t="s">
        <v>332</v>
      </c>
      <c r="B22" s="9" t="s">
        <v>318</v>
      </c>
      <c r="C22" s="6" t="s">
        <v>319</v>
      </c>
      <c r="D22" s="17" t="s">
        <v>176</v>
      </c>
      <c r="E22" s="22"/>
      <c r="F22" s="22"/>
      <c r="G22" s="22"/>
    </row>
    <row r="23" spans="1:7" x14ac:dyDescent="0.25">
      <c r="A23" s="34" t="s">
        <v>276</v>
      </c>
      <c r="B23" s="35" t="s">
        <v>333</v>
      </c>
      <c r="C23" s="36"/>
      <c r="D23" s="37"/>
      <c r="E23" s="38"/>
      <c r="F23" s="38"/>
      <c r="G23" s="38"/>
    </row>
    <row r="24" spans="1:7" ht="45" x14ac:dyDescent="0.25">
      <c r="A24" s="8" t="s">
        <v>334</v>
      </c>
      <c r="B24" s="9" t="s">
        <v>335</v>
      </c>
      <c r="C24" s="6" t="s">
        <v>336</v>
      </c>
      <c r="D24" s="17" t="s">
        <v>176</v>
      </c>
      <c r="E24" s="22"/>
      <c r="F24" s="22"/>
      <c r="G24" s="22"/>
    </row>
    <row r="25" spans="1:7" ht="45" x14ac:dyDescent="0.25">
      <c r="A25" s="8" t="s">
        <v>337</v>
      </c>
      <c r="B25" s="9" t="s">
        <v>338</v>
      </c>
      <c r="C25" s="6" t="s">
        <v>345</v>
      </c>
      <c r="D25" s="17" t="s">
        <v>176</v>
      </c>
      <c r="E25" s="22"/>
      <c r="F25" s="22"/>
      <c r="G25" s="22"/>
    </row>
  </sheetData>
  <sheetProtection sheet="1" selectLockedCells="1"/>
  <phoneticPr fontId="4" type="noConversion"/>
  <pageMargins left="0.7" right="0.7" top="0.75" bottom="0.75" header="0.3" footer="0.3"/>
  <pageSetup paperSize="9" scale="47" fitToHeight="0" orientation="landscape" r:id="rId1"/>
  <headerFooter>
    <oddHeader>&amp;L 2-REG Aircraft Airworthiness Review Report R9 - 10/OCT/2022&amp;R&amp;G</oddHeader>
    <oddFooter>&amp;LPrinted date: &amp;D at: &amp;T
File: &amp;F Section: &amp;A&amp;CPage &amp;P of &amp;N</oddFooter>
  </headerFooter>
  <legacyDrawingHF r:id="rId2"/>
  <extLst>
    <ext xmlns:x14="http://schemas.microsoft.com/office/spreadsheetml/2009/9/main" uri="{78C0D931-6437-407d-A8EE-F0AAD7539E65}">
      <x14:conditionalFormattings>
        <x14:conditionalFormatting xmlns:xm="http://schemas.microsoft.com/office/excel/2006/main">
          <x14:cfRule type="cellIs" priority="12" operator="equal" id="{5032A531-1D4B-473F-B3E8-659F58A7769B}">
            <xm:f>'DATA (HIDDEN TAB)'!$C$5</xm:f>
            <x14:dxf>
              <font>
                <strike/>
              </font>
              <fill>
                <patternFill>
                  <bgColor theme="2"/>
                </patternFill>
              </fill>
            </x14:dxf>
          </x14:cfRule>
          <x14:cfRule type="cellIs" priority="13" operator="equal" id="{BBF2F6EC-F5C9-420B-B87B-E75DD25FAB7C}">
            <xm:f>'DATA (HIDDEN TAB)'!$C$4</xm:f>
            <x14:dxf>
              <fill>
                <patternFill>
                  <bgColor theme="2"/>
                </patternFill>
              </fill>
            </x14:dxf>
          </x14:cfRule>
          <x14:cfRule type="cellIs" priority="14" operator="equal" id="{8B3BDAA6-B927-47EB-A1F9-2F921F08798C}">
            <xm:f>'DATA (HIDDEN TAB)'!$C$3</xm:f>
            <x14:dxf>
              <font>
                <color rgb="FF9C0006"/>
              </font>
              <fill>
                <patternFill>
                  <bgColor rgb="FFFFC7CE"/>
                </patternFill>
              </fill>
            </x14:dxf>
          </x14:cfRule>
          <x14:cfRule type="cellIs" priority="15" operator="equal" id="{1C4BCDE6-8AE6-451F-B855-4A3988D99F29}">
            <xm:f>'DATA (HIDDEN TAB)'!$C$2</xm:f>
            <x14:dxf>
              <font>
                <color rgb="FF006100"/>
              </font>
              <fill>
                <patternFill>
                  <bgColor rgb="FFC6EFCE"/>
                </patternFill>
              </fill>
            </x14:dxf>
          </x14:cfRule>
          <xm:sqref>D10 D4:D7</xm:sqref>
        </x14:conditionalFormatting>
        <x14:conditionalFormatting xmlns:xm="http://schemas.microsoft.com/office/excel/2006/main">
          <x14:cfRule type="cellIs" priority="11" operator="equal" id="{538E43CB-B5DA-494C-95BE-88D72021C9AA}">
            <xm:f>'DATA (HIDDEN TAB)'!$C$1</xm:f>
            <x14:dxf>
              <fill>
                <patternFill>
                  <bgColor rgb="FFFFFF00"/>
                </patternFill>
              </fill>
            </x14:dxf>
          </x14:cfRule>
          <xm:sqref>D10 D4:D7</xm:sqref>
        </x14:conditionalFormatting>
        <x14:conditionalFormatting xmlns:xm="http://schemas.microsoft.com/office/excel/2006/main">
          <x14:cfRule type="cellIs" priority="7" operator="equal" id="{0D3FCEF7-3F84-4775-837A-019208AC7647}">
            <xm:f>'DATA (HIDDEN TAB)'!$C$5</xm:f>
            <x14:dxf>
              <font>
                <strike/>
              </font>
              <fill>
                <patternFill>
                  <bgColor theme="2"/>
                </patternFill>
              </fill>
            </x14:dxf>
          </x14:cfRule>
          <x14:cfRule type="cellIs" priority="8" operator="equal" id="{2931E120-70CE-46B7-B348-A8AD9E5286C2}">
            <xm:f>'DATA (HIDDEN TAB)'!$C$4</xm:f>
            <x14:dxf>
              <fill>
                <patternFill>
                  <bgColor theme="2"/>
                </patternFill>
              </fill>
            </x14:dxf>
          </x14:cfRule>
          <x14:cfRule type="cellIs" priority="9" operator="equal" id="{072E9818-2D41-4F3F-818D-82111E65BE91}">
            <xm:f>'DATA (HIDDEN TAB)'!$C$3</xm:f>
            <x14:dxf>
              <font>
                <color rgb="FF9C0006"/>
              </font>
              <fill>
                <patternFill>
                  <bgColor rgb="FFFFC7CE"/>
                </patternFill>
              </fill>
            </x14:dxf>
          </x14:cfRule>
          <x14:cfRule type="cellIs" priority="10" operator="equal" id="{A37453DF-1AC0-496A-917A-DA3C443347E7}">
            <xm:f>'DATA (HIDDEN TAB)'!$C$2</xm:f>
            <x14:dxf>
              <font>
                <color rgb="FF006100"/>
              </font>
              <fill>
                <patternFill>
                  <bgColor rgb="FFC6EFCE"/>
                </patternFill>
              </fill>
            </x14:dxf>
          </x14:cfRule>
          <xm:sqref>D12:D22</xm:sqref>
        </x14:conditionalFormatting>
        <x14:conditionalFormatting xmlns:xm="http://schemas.microsoft.com/office/excel/2006/main">
          <x14:cfRule type="cellIs" priority="6" operator="equal" id="{DFC92B2C-92D1-4D3A-AB8F-35795E75BA94}">
            <xm:f>'DATA (HIDDEN TAB)'!$C$1</xm:f>
            <x14:dxf>
              <fill>
                <patternFill>
                  <bgColor rgb="FFFFFF00"/>
                </patternFill>
              </fill>
            </x14:dxf>
          </x14:cfRule>
          <xm:sqref>D12:D22</xm:sqref>
        </x14:conditionalFormatting>
        <x14:conditionalFormatting xmlns:xm="http://schemas.microsoft.com/office/excel/2006/main">
          <x14:cfRule type="cellIs" priority="2" operator="equal" id="{4E782A3A-2A5A-42E3-B100-40F91DC812A3}">
            <xm:f>'DATA (HIDDEN TAB)'!$C$5</xm:f>
            <x14:dxf>
              <font>
                <strike/>
              </font>
              <fill>
                <patternFill>
                  <bgColor theme="2"/>
                </patternFill>
              </fill>
            </x14:dxf>
          </x14:cfRule>
          <x14:cfRule type="cellIs" priority="3" operator="equal" id="{74A4AA0E-77EC-4C3A-856B-74C9F6959442}">
            <xm:f>'DATA (HIDDEN TAB)'!$C$4</xm:f>
            <x14:dxf>
              <fill>
                <patternFill>
                  <bgColor theme="2"/>
                </patternFill>
              </fill>
            </x14:dxf>
          </x14:cfRule>
          <x14:cfRule type="cellIs" priority="4" operator="equal" id="{9F75696E-413C-4A86-B5D6-139B177655DC}">
            <xm:f>'DATA (HIDDEN TAB)'!$C$3</xm:f>
            <x14:dxf>
              <font>
                <color rgb="FF9C0006"/>
              </font>
              <fill>
                <patternFill>
                  <bgColor rgb="FFFFC7CE"/>
                </patternFill>
              </fill>
            </x14:dxf>
          </x14:cfRule>
          <x14:cfRule type="cellIs" priority="5" operator="equal" id="{CEA3CFD5-D617-4F62-B13D-18968218996C}">
            <xm:f>'DATA (HIDDEN TAB)'!$C$2</xm:f>
            <x14:dxf>
              <font>
                <color rgb="FF006100"/>
              </font>
              <fill>
                <patternFill>
                  <bgColor rgb="FFC6EFCE"/>
                </patternFill>
              </fill>
            </x14:dxf>
          </x14:cfRule>
          <xm:sqref>D24:D25</xm:sqref>
        </x14:conditionalFormatting>
        <x14:conditionalFormatting xmlns:xm="http://schemas.microsoft.com/office/excel/2006/main">
          <x14:cfRule type="cellIs" priority="1" operator="equal" id="{9D56BE84-6B96-4159-8F74-FCAC53BA4EBD}">
            <xm:f>'DATA (HIDDEN TAB)'!$C$1</xm:f>
            <x14:dxf>
              <fill>
                <patternFill>
                  <bgColor rgb="FFFFFF00"/>
                </patternFill>
              </fill>
            </x14:dxf>
          </x14:cfRule>
          <xm:sqref>D24:D25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3B2BDA9-167D-4BBD-AE25-3895FA073304}">
          <x14:formula1>
            <xm:f>'DATA (HIDDEN TAB)'!$C$1:$C$5</xm:f>
          </x14:formula1>
          <xm:sqref>D12:D22 D24:D25 D10 D4:D7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E70D1-2B82-43D3-82CB-942D8A5C7A81}">
  <sheetPr filterMode="1">
    <tabColor rgb="FFFF0000"/>
    <pageSetUpPr fitToPage="1"/>
  </sheetPr>
  <dimension ref="A1:G125"/>
  <sheetViews>
    <sheetView showGridLines="0" zoomScale="95" zoomScaleNormal="95" workbookViewId="0">
      <selection activeCell="C8" sqref="C8"/>
    </sheetView>
  </sheetViews>
  <sheetFormatPr defaultRowHeight="15" x14ac:dyDescent="0.25"/>
  <cols>
    <col min="1" max="1" width="8.5703125" style="5" customWidth="1"/>
    <col min="2" max="2" width="73.85546875" style="3" customWidth="1"/>
    <col min="3" max="3" width="18" style="4" bestFit="1" customWidth="1"/>
    <col min="4" max="4" width="29.42578125" style="4" customWidth="1"/>
    <col min="5" max="7" width="48.28515625" style="1" customWidth="1"/>
  </cols>
  <sheetData>
    <row r="1" spans="1:7" x14ac:dyDescent="0.25">
      <c r="A1" s="34" t="s">
        <v>348</v>
      </c>
      <c r="B1" s="43"/>
      <c r="C1" s="36"/>
      <c r="D1" s="36"/>
      <c r="E1" s="29"/>
      <c r="F1" s="29"/>
      <c r="G1" s="29"/>
    </row>
    <row r="2" spans="1:7" ht="15.75" x14ac:dyDescent="0.25">
      <c r="A2" s="44" t="s">
        <v>347</v>
      </c>
      <c r="B2" s="45"/>
    </row>
    <row r="3" spans="1:7" s="2" customFormat="1" x14ac:dyDescent="0.25">
      <c r="A3" s="32" t="s">
        <v>75</v>
      </c>
      <c r="B3" s="41" t="s">
        <v>76</v>
      </c>
      <c r="C3" s="32" t="s">
        <v>77</v>
      </c>
      <c r="D3" s="32" t="s">
        <v>67</v>
      </c>
      <c r="E3" s="33" t="s">
        <v>78</v>
      </c>
      <c r="F3" s="33" t="s">
        <v>79</v>
      </c>
      <c r="G3" s="33" t="s">
        <v>80</v>
      </c>
    </row>
    <row r="4" spans="1:7" hidden="1" x14ac:dyDescent="0.25">
      <c r="A4" s="8" t="str">
        <f>'1 Records'!A3</f>
        <v>1.1</v>
      </c>
      <c r="B4" s="42" t="str">
        <f>'1 Records'!B3</f>
        <v>Aircraft build standard in accordance with Type Certificate</v>
      </c>
      <c r="C4" s="8" t="str">
        <f>'1 Records'!C3</f>
        <v>GAR.21.23</v>
      </c>
      <c r="D4" s="8" t="str">
        <f>'1 Records'!D3</f>
        <v>(select option)</v>
      </c>
      <c r="E4" s="8">
        <f>'1 Records'!E3</f>
        <v>0</v>
      </c>
      <c r="F4" s="8">
        <f>'1 Records'!F3</f>
        <v>0</v>
      </c>
      <c r="G4" s="8">
        <f>'1 Records'!G3</f>
        <v>0</v>
      </c>
    </row>
    <row r="5" spans="1:7" hidden="1" x14ac:dyDescent="0.25">
      <c r="A5" s="8" t="str">
        <f>'1 Records'!A4</f>
        <v>1.2</v>
      </c>
      <c r="B5" s="8" t="str">
        <f>'1 Records'!B4</f>
        <v>Evidence of Transponder code programming (initial only)</v>
      </c>
      <c r="C5" s="8" t="str">
        <f>'1 Records'!C4</f>
        <v>GAR.91.720</v>
      </c>
      <c r="D5" s="8" t="str">
        <f>'1 Records'!D4</f>
        <v>(select option)</v>
      </c>
      <c r="E5" s="8">
        <f>'1 Records'!E4</f>
        <v>0</v>
      </c>
      <c r="F5" s="8">
        <f>'1 Records'!F4</f>
        <v>0</v>
      </c>
      <c r="G5" s="8">
        <f>'1 Records'!G4</f>
        <v>0</v>
      </c>
    </row>
    <row r="6" spans="1:7" hidden="1" x14ac:dyDescent="0.25">
      <c r="A6" s="8" t="str">
        <f>'1 Records'!A8</f>
        <v>1.4</v>
      </c>
      <c r="B6" s="8" t="str">
        <f>'1 Records'!B8</f>
        <v>Provide the evidence the applicant has provided to demonstrate compliance with GAR 21.175:(a), e.g. an CAMO airworthiness review</v>
      </c>
      <c r="C6" s="8">
        <f>'1 Records'!C8</f>
        <v>0</v>
      </c>
      <c r="D6" s="8" t="str">
        <f>'1 Records'!D8</f>
        <v>(select option)</v>
      </c>
      <c r="E6" s="8">
        <f>'1 Records'!E8</f>
        <v>0</v>
      </c>
      <c r="F6" s="8">
        <f>'1 Records'!F8</f>
        <v>0</v>
      </c>
      <c r="G6" s="8">
        <f>'1 Records'!G8</f>
        <v>0</v>
      </c>
    </row>
    <row r="7" spans="1:7" hidden="1" x14ac:dyDescent="0.25">
      <c r="A7" s="8" t="str">
        <f>'1 Records'!A10</f>
        <v>2.1</v>
      </c>
      <c r="B7" s="42" t="str">
        <f>'1 Records'!B10</f>
        <v>Is there a current modification status report / list available</v>
      </c>
      <c r="C7" s="8" t="str">
        <f>'1 Records'!C10</f>
        <v>GAR.21.175:(a):(5)</v>
      </c>
      <c r="D7" s="8" t="str">
        <f>'1 Records'!D10</f>
        <v>(select option)</v>
      </c>
      <c r="E7" s="8">
        <f>'1 Records'!E10</f>
        <v>0</v>
      </c>
      <c r="F7" s="8">
        <f>'1 Records'!F10</f>
        <v>0</v>
      </c>
      <c r="G7" s="8">
        <f>'1 Records'!G10</f>
        <v>0</v>
      </c>
    </row>
    <row r="8" spans="1:7" hidden="1" x14ac:dyDescent="0.25">
      <c r="A8" s="8" t="str">
        <f>'1 Records'!A11</f>
        <v>2.2</v>
      </c>
      <c r="B8" s="8" t="str">
        <f>'1 Records'!B11</f>
        <v>Check that any build concessions containing within the aircraft records do not need any further action, or ICAs adding to the AMP (if not already included)</v>
      </c>
      <c r="C8" s="8">
        <f>'1 Records'!C11</f>
        <v>0</v>
      </c>
      <c r="D8" s="8" t="str">
        <f>'1 Records'!D11</f>
        <v>(select option)</v>
      </c>
      <c r="E8" s="8">
        <f>'1 Records'!E11</f>
        <v>0</v>
      </c>
      <c r="F8" s="8">
        <f>'1 Records'!F11</f>
        <v>0</v>
      </c>
      <c r="G8" s="8">
        <f>'1 Records'!G11</f>
        <v>0</v>
      </c>
    </row>
    <row r="9" spans="1:7" hidden="1" x14ac:dyDescent="0.25">
      <c r="A9" s="8" t="str">
        <f>'1 Records'!A12</f>
        <v>2.3</v>
      </c>
      <c r="B9" s="8" t="str">
        <f>'1 Records'!B12</f>
        <v xml:space="preserve"> -Note design changes
-Refer to the evidence the change meets the applicable airworthiness requirements. Each modification must be approved or acceptable by the FAA/TCCA/EASA or ANAC, depending on the selected TC basis.
-transfer document or Certificate of Airworthiness for Export encompasses all such design changes</v>
      </c>
      <c r="C9" s="8" t="str">
        <f>'1 Records'!C12</f>
        <v>GAR.21.175:(a):(2)</v>
      </c>
      <c r="D9" s="8" t="str">
        <f>'1 Records'!D12</f>
        <v>(select option)</v>
      </c>
      <c r="E9" s="8">
        <f>'1 Records'!E12</f>
        <v>0</v>
      </c>
      <c r="F9" s="8">
        <f>'1 Records'!F12</f>
        <v>0</v>
      </c>
      <c r="G9" s="8">
        <f>'1 Records'!G12</f>
        <v>0</v>
      </c>
    </row>
    <row r="10" spans="1:7" hidden="1" x14ac:dyDescent="0.25">
      <c r="A10" s="8" t="str">
        <f>'1 Records'!A13</f>
        <v>2.4</v>
      </c>
      <c r="B10" s="8" t="str">
        <f>'1 Records'!B13</f>
        <v>Check availability of ICA for any modification and incorporated</v>
      </c>
      <c r="C10" s="8">
        <f>'1 Records'!C13</f>
        <v>0</v>
      </c>
      <c r="D10" s="8" t="str">
        <f>'1 Records'!D13</f>
        <v>(select option)</v>
      </c>
      <c r="E10" s="8">
        <f>'1 Records'!E13</f>
        <v>0</v>
      </c>
      <c r="F10" s="8">
        <f>'1 Records'!F13</f>
        <v>0</v>
      </c>
      <c r="G10" s="8">
        <f>'1 Records'!G13</f>
        <v>0</v>
      </c>
    </row>
    <row r="11" spans="1:7" hidden="1" x14ac:dyDescent="0.25">
      <c r="A11" s="8" t="str">
        <f>'1 Records'!A15</f>
        <v>3.1</v>
      </c>
      <c r="B11" s="8" t="str">
        <f>'1 Records'!B15</f>
        <v>Is there a current modification status report / list available</v>
      </c>
      <c r="C11" s="8" t="str">
        <f>'1 Records'!C15</f>
        <v>GAR.21.175:(a):(5)</v>
      </c>
      <c r="D11" s="8" t="str">
        <f>'1 Records'!D15</f>
        <v>(select option)</v>
      </c>
      <c r="E11" s="8">
        <f>'1 Records'!E15</f>
        <v>0</v>
      </c>
      <c r="F11" s="8">
        <f>'1 Records'!F15</f>
        <v>0</v>
      </c>
      <c r="G11" s="8">
        <f>'1 Records'!G15</f>
        <v>0</v>
      </c>
    </row>
    <row r="12" spans="1:7" hidden="1" x14ac:dyDescent="0.25">
      <c r="A12" s="8" t="str">
        <f>'1 Records'!A16</f>
        <v>3.2</v>
      </c>
      <c r="B12" s="8" t="str">
        <f>'1 Records'!B16</f>
        <v>Have all modifications since the last survey been found to be in compliance with the standards of GAR 21 Subpart C and properly recorded?</v>
      </c>
      <c r="C12" s="8" t="str">
        <f>'1 Records'!C16</f>
        <v>GAR.21.175:(a):(2)</v>
      </c>
      <c r="D12" s="8" t="str">
        <f>'1 Records'!D16</f>
        <v>(select option)</v>
      </c>
      <c r="E12" s="8">
        <f>'1 Records'!E16</f>
        <v>0</v>
      </c>
      <c r="F12" s="8">
        <f>'1 Records'!F16</f>
        <v>0</v>
      </c>
      <c r="G12" s="8">
        <f>'1 Records'!G16</f>
        <v>0</v>
      </c>
    </row>
    <row r="13" spans="1:7" hidden="1" x14ac:dyDescent="0.25">
      <c r="A13" s="8" t="str">
        <f>'1 Records'!A17</f>
        <v>3.3</v>
      </c>
      <c r="B13" s="8" t="str">
        <f>'1 Records'!B17</f>
        <v>Have any modifications that have been removed or added affected the weight and Balance of the aircraft, and if so is that reflecting in the operators weight statement?</v>
      </c>
      <c r="C13" s="8">
        <f>'1 Records'!C17</f>
        <v>0</v>
      </c>
      <c r="D13" s="8" t="str">
        <f>'1 Records'!D17</f>
        <v>(select option)</v>
      </c>
      <c r="E13" s="8">
        <f>'1 Records'!E17</f>
        <v>0</v>
      </c>
      <c r="F13" s="8">
        <f>'1 Records'!F17</f>
        <v>0</v>
      </c>
      <c r="G13" s="8">
        <f>'1 Records'!G17</f>
        <v>0</v>
      </c>
    </row>
    <row r="14" spans="1:7" hidden="1" x14ac:dyDescent="0.25">
      <c r="A14" s="8" t="str">
        <f>'1 Records'!A18</f>
        <v>3.4</v>
      </c>
      <c r="B14" s="8" t="str">
        <f>'1 Records'!B18</f>
        <v xml:space="preserve">Has there been any modification to radio equipment that would change the basis for issuing the radio licence? </v>
      </c>
      <c r="C14" s="8">
        <f>'1 Records'!C18</f>
        <v>0</v>
      </c>
      <c r="D14" s="8" t="str">
        <f>'1 Records'!D18</f>
        <v>(select option)</v>
      </c>
      <c r="E14" s="8">
        <f>'1 Records'!E18</f>
        <v>0</v>
      </c>
      <c r="F14" s="8">
        <f>'1 Records'!F18</f>
        <v>0</v>
      </c>
      <c r="G14" s="8">
        <f>'1 Records'!G18</f>
        <v>0</v>
      </c>
    </row>
    <row r="15" spans="1:7" hidden="1" x14ac:dyDescent="0.25">
      <c r="A15" s="8" t="str">
        <f>'1 Records'!A19</f>
        <v>3.5</v>
      </c>
      <c r="B15" s="8" t="str">
        <f>'1 Records'!B19</f>
        <v>Has there been any modification that would affect the noise characteristics of the aircraft?</v>
      </c>
      <c r="C15" s="8" t="str">
        <f>'1 Records'!C19</f>
        <v>GAR.36.25</v>
      </c>
      <c r="D15" s="8" t="str">
        <f>'1 Records'!D19</f>
        <v>(select option)</v>
      </c>
      <c r="E15" s="8">
        <f>'1 Records'!E19</f>
        <v>0</v>
      </c>
      <c r="F15" s="8">
        <f>'1 Records'!F19</f>
        <v>0</v>
      </c>
      <c r="G15" s="8">
        <f>'1 Records'!G19</f>
        <v>0</v>
      </c>
    </row>
    <row r="16" spans="1:7" hidden="1" x14ac:dyDescent="0.25">
      <c r="A16" s="8" t="str">
        <f>'1 Records'!A20</f>
        <v>3.6</v>
      </c>
      <c r="B16" s="8" t="str">
        <f>'1 Records'!B20</f>
        <v>Check availability of ICA for any modification and incorporated</v>
      </c>
      <c r="C16" s="8">
        <f>'1 Records'!C20</f>
        <v>0</v>
      </c>
      <c r="D16" s="8" t="str">
        <f>'1 Records'!D20</f>
        <v>(select option)</v>
      </c>
      <c r="E16" s="8">
        <f>'1 Records'!E20</f>
        <v>0</v>
      </c>
      <c r="F16" s="8">
        <f>'1 Records'!F20</f>
        <v>0</v>
      </c>
      <c r="G16" s="8">
        <f>'1 Records'!G20</f>
        <v>0</v>
      </c>
    </row>
    <row r="17" spans="1:7" hidden="1" x14ac:dyDescent="0.25">
      <c r="A17" s="8" t="str">
        <f>'1 Records'!A22</f>
        <v>4.1</v>
      </c>
      <c r="B17" s="8" t="str">
        <f>'1 Records'!B22</f>
        <v xml:space="preserve">Is there a record of all repairs, and have all repairs made in the review period (back to birth for an intial C of A) been assessed and found to be in compliance with approved data relevant to the issued TAC? </v>
      </c>
      <c r="C17" s="8">
        <f>'1 Records'!C22</f>
        <v>0</v>
      </c>
      <c r="D17" s="8" t="str">
        <f>'1 Records'!D22</f>
        <v>(select option)</v>
      </c>
      <c r="E17" s="8">
        <f>'1 Records'!E22</f>
        <v>0</v>
      </c>
      <c r="F17" s="8">
        <f>'1 Records'!F22</f>
        <v>0</v>
      </c>
      <c r="G17" s="8">
        <f>'1 Records'!G22</f>
        <v>0</v>
      </c>
    </row>
    <row r="18" spans="1:7" hidden="1" x14ac:dyDescent="0.25">
      <c r="A18" s="8" t="str">
        <f>'1 Records'!A24</f>
        <v>4.3</v>
      </c>
      <c r="B18" s="8" t="str">
        <f>'1 Records'!B24</f>
        <v>Has the aircraft been involved in any serious incident or accident that required repair (since new or since previous 2-REG survey)? If yes, please provide details
Note: the purpose of this question is not to solicit non-incident statements, but rather to determine whether any damage has been repaired in accordance with approved data.</v>
      </c>
      <c r="C18" s="8" t="str">
        <f>'1 Records'!C24</f>
        <v>GAR.21.175:(a):(2)</v>
      </c>
      <c r="D18" s="8" t="str">
        <f>'1 Records'!D24</f>
        <v>(select option)</v>
      </c>
      <c r="E18" s="8">
        <f>'1 Records'!E24</f>
        <v>0</v>
      </c>
      <c r="F18" s="8">
        <f>'1 Records'!F24</f>
        <v>0</v>
      </c>
      <c r="G18" s="8">
        <f>'1 Records'!G24</f>
        <v>0</v>
      </c>
    </row>
    <row r="19" spans="1:7" hidden="1" x14ac:dyDescent="0.25">
      <c r="A19" s="8" t="str">
        <f>'1 Records'!A25</f>
        <v>4.4</v>
      </c>
      <c r="B19" s="8" t="str">
        <f>'1 Records'!B25</f>
        <v>Check availability of ICA for any repair</v>
      </c>
      <c r="C19" s="8">
        <f>'1 Records'!C25</f>
        <v>0</v>
      </c>
      <c r="D19" s="8" t="str">
        <f>'1 Records'!D25</f>
        <v>(select option)</v>
      </c>
      <c r="E19" s="8">
        <f>'1 Records'!E25</f>
        <v>0</v>
      </c>
      <c r="F19" s="8">
        <f>'1 Records'!F25</f>
        <v>0</v>
      </c>
      <c r="G19" s="8">
        <f>'1 Records'!G25</f>
        <v>0</v>
      </c>
    </row>
    <row r="20" spans="1:7" hidden="1" x14ac:dyDescent="0.25">
      <c r="A20" s="8" t="str">
        <f>'1 Records'!A26</f>
        <v>4.5</v>
      </c>
      <c r="B20" s="8" t="str">
        <f>'1 Records'!B26</f>
        <v>If there is evidence of damage or visible repairs, if so, Is there a record of all airframe damage that shows each damage site with a reference to a certified assessment to approved data (such as a a dent and buckle chart).</v>
      </c>
      <c r="C20" s="8" t="str">
        <f>'1 Records'!C26</f>
        <v>GAR.39.73:(c):(10)</v>
      </c>
      <c r="D20" s="8" t="str">
        <f>'1 Records'!D26</f>
        <v>(select option)</v>
      </c>
      <c r="E20" s="8">
        <f>'1 Records'!E26</f>
        <v>0</v>
      </c>
      <c r="F20" s="8">
        <f>'1 Records'!F26</f>
        <v>0</v>
      </c>
      <c r="G20" s="8">
        <f>'1 Records'!G26</f>
        <v>0</v>
      </c>
    </row>
    <row r="21" spans="1:7" hidden="1" x14ac:dyDescent="0.25">
      <c r="A21" s="8" t="str">
        <f>'1 Records'!A28</f>
        <v>5.1</v>
      </c>
      <c r="B21" s="8" t="str">
        <f>'1 Records'!B28</f>
        <v>Does the Aircraft Build and/or Modification status confirm the aircraft is RVSM compliant?
Include references to the manufacturer’s statement of RVSM compliance/TCDS or AFM (as applicable)</v>
      </c>
      <c r="C21" s="8" t="str">
        <f>'1 Records'!C28</f>
        <v>GAR.91.128</v>
      </c>
      <c r="D21" s="8" t="str">
        <f>'1 Records'!D28</f>
        <v>(select option)</v>
      </c>
      <c r="E21" s="8">
        <f>'1 Records'!E28</f>
        <v>0</v>
      </c>
      <c r="F21" s="8">
        <f>'1 Records'!F28</f>
        <v>0</v>
      </c>
      <c r="G21" s="8">
        <f>'1 Records'!G28</f>
        <v>0</v>
      </c>
    </row>
    <row r="22" spans="1:7" hidden="1" x14ac:dyDescent="0.25">
      <c r="A22" s="8" t="e">
        <f>'1 Records'!#REF!</f>
        <v>#REF!</v>
      </c>
      <c r="B22" s="8" t="e">
        <f>'1 Records'!#REF!</f>
        <v>#REF!</v>
      </c>
      <c r="C22" s="8" t="e">
        <f>'1 Records'!#REF!</f>
        <v>#REF!</v>
      </c>
      <c r="D22" s="8" t="e">
        <f>'1 Records'!#REF!</f>
        <v>#REF!</v>
      </c>
      <c r="E22" s="8" t="e">
        <f>'1 Records'!#REF!</f>
        <v>#REF!</v>
      </c>
      <c r="F22" s="8" t="e">
        <f>'1 Records'!#REF!</f>
        <v>#REF!</v>
      </c>
      <c r="G22" s="8" t="e">
        <f>'1 Records'!#REF!</f>
        <v>#REF!</v>
      </c>
    </row>
    <row r="23" spans="1:7" hidden="1" x14ac:dyDescent="0.25">
      <c r="A23" s="8" t="str">
        <f>'1 Records'!A30</f>
        <v>5.2</v>
      </c>
      <c r="B23" s="8" t="str">
        <f>'1 Records'!B30</f>
        <v>Does the Operators MEL (or MMEL if on an S.76b Exemption) identify all equipment required for RVSM operations and include related maintenance procedures/processes in case of failures within RVSM critical systems?</v>
      </c>
      <c r="C23" s="8" t="str">
        <f>'1 Records'!C30</f>
        <v>SPA.001.RVSM b 2 i</v>
      </c>
      <c r="D23" s="8" t="str">
        <f>'1 Records'!D30</f>
        <v>(select option)</v>
      </c>
      <c r="E23" s="8">
        <f>'1 Records'!E30</f>
        <v>0</v>
      </c>
      <c r="F23" s="8">
        <f>'1 Records'!F30</f>
        <v>0</v>
      </c>
      <c r="G23" s="8">
        <f>'1 Records'!G30</f>
        <v>0</v>
      </c>
    </row>
    <row r="24" spans="1:7" hidden="1" x14ac:dyDescent="0.25">
      <c r="A24" s="8" t="str">
        <f>'1 Records'!A31</f>
        <v>5.3</v>
      </c>
      <c r="B24" s="8" t="str">
        <f>'1 Records'!B31</f>
        <v>Does the Aircraft Flight Manual confirm the aircraft is RVSM compliant?</v>
      </c>
      <c r="C24" s="8" t="str">
        <f>'1 Records'!C31</f>
        <v>GAR.91.40</v>
      </c>
      <c r="D24" s="8" t="str">
        <f>'1 Records'!D31</f>
        <v>(select option)</v>
      </c>
      <c r="E24" s="8">
        <f>'1 Records'!E31</f>
        <v>0</v>
      </c>
      <c r="F24" s="8">
        <f>'1 Records'!F31</f>
        <v>0</v>
      </c>
      <c r="G24" s="8">
        <f>'1 Records'!G31</f>
        <v>0</v>
      </c>
    </row>
    <row r="25" spans="1:7" hidden="1" x14ac:dyDescent="0.25">
      <c r="A25" s="8" t="str">
        <f>'1 Records'!A34</f>
        <v>5.4</v>
      </c>
      <c r="B25" s="8" t="str">
        <f>'1 Records'!B34</f>
        <v>NAT/HLA
Check and record proof of  NAT HLA certification for this aircraft , if applicable</v>
      </c>
      <c r="C25" s="8" t="str">
        <f>'1 Records'!C34</f>
        <v>GAR.91.128</v>
      </c>
      <c r="D25" s="8" t="str">
        <f>'1 Records'!D34</f>
        <v>(select option)</v>
      </c>
      <c r="E25" s="8">
        <f>'1 Records'!E34</f>
        <v>0</v>
      </c>
      <c r="F25" s="8">
        <f>'1 Records'!F34</f>
        <v>0</v>
      </c>
      <c r="G25" s="8">
        <f>'1 Records'!G34</f>
        <v>0</v>
      </c>
    </row>
    <row r="26" spans="1:7" hidden="1" x14ac:dyDescent="0.25">
      <c r="A26" s="8" t="str">
        <f>'1 Records'!A36</f>
        <v>6.1</v>
      </c>
      <c r="B26" s="8" t="str">
        <f>'1 Records'!B36</f>
        <v>Current maintenance schedule/programme
Note the reference</v>
      </c>
      <c r="C26" s="8" t="str">
        <f>'1 Records'!C36</f>
        <v>GAR.39.61</v>
      </c>
      <c r="D26" s="8" t="str">
        <f>'1 Records'!D36</f>
        <v>(select option)</v>
      </c>
      <c r="E26" s="8">
        <f>'1 Records'!E36</f>
        <v>0</v>
      </c>
      <c r="F26" s="8">
        <f>'1 Records'!F36</f>
        <v>0</v>
      </c>
      <c r="G26" s="8">
        <f>'1 Records'!G36</f>
        <v>0</v>
      </c>
    </row>
    <row r="27" spans="1:7" hidden="1" x14ac:dyDescent="0.25">
      <c r="A27" s="8" t="str">
        <f>'1 Records'!A37</f>
        <v>6.2</v>
      </c>
      <c r="B27" s="8" t="str">
        <f>'1 Records'!B37</f>
        <v xml:space="preserve">Are the AMP source documents all at the latest OEM/ STC revisions? 
"May include MPD, AMM, SRM, IPC etc. as applicable" </v>
      </c>
      <c r="C27" s="8" t="str">
        <f>'1 Records'!C37</f>
        <v>GAR.39.61:(b)</v>
      </c>
      <c r="D27" s="8" t="str">
        <f>'1 Records'!D37</f>
        <v>(select option)</v>
      </c>
      <c r="E27" s="8">
        <f>'1 Records'!E37</f>
        <v>0</v>
      </c>
      <c r="F27" s="8">
        <f>'1 Records'!F37</f>
        <v>0</v>
      </c>
      <c r="G27" s="8">
        <f>'1 Records'!G37</f>
        <v>0</v>
      </c>
    </row>
    <row r="28" spans="1:7" hidden="1" x14ac:dyDescent="0.25">
      <c r="A28" s="8" t="str">
        <f>'1 Records'!A38</f>
        <v>6.3</v>
      </c>
      <c r="B28" s="8" t="str">
        <f>'1 Records'!B38</f>
        <v>Has all maintenance due on the aircraft according to the current maintenance schedule/programme been carried out?
This should include a spot check of the maintenance carried out as indicated in the LDND report.</v>
      </c>
      <c r="C28" s="8" t="str">
        <f>'1 Records'!C38</f>
        <v>GAR.39.55:(b)</v>
      </c>
      <c r="D28" s="8" t="str">
        <f>'1 Records'!D38</f>
        <v>(select option)</v>
      </c>
      <c r="E28" s="8">
        <f>'1 Records'!E38</f>
        <v>0</v>
      </c>
      <c r="F28" s="8">
        <f>'1 Records'!F38</f>
        <v>0</v>
      </c>
      <c r="G28" s="8">
        <f>'1 Records'!G38</f>
        <v>0</v>
      </c>
    </row>
    <row r="29" spans="1:7" hidden="1" x14ac:dyDescent="0.25">
      <c r="A29" s="8" t="str">
        <f>'1 Records'!A39</f>
        <v>6.4</v>
      </c>
      <c r="B29" s="8" t="str">
        <f>'1 Records'!B39</f>
        <v>Has all maintenance been carried on the aircraft since the last review according to the approved maintenance schedule?
This should include a spot check of the maintenance carried out as indicated in the LDND report.</v>
      </c>
      <c r="C29" s="8" t="str">
        <f>'1 Records'!C39</f>
        <v>GAR.39.55:(b)</v>
      </c>
      <c r="D29" s="8" t="str">
        <f>'1 Records'!D39</f>
        <v>(select option)</v>
      </c>
      <c r="E29" s="8">
        <f>'1 Records'!E39</f>
        <v>0</v>
      </c>
      <c r="F29" s="8">
        <f>'1 Records'!F39</f>
        <v>0</v>
      </c>
      <c r="G29" s="8">
        <f>'1 Records'!G39</f>
        <v>0</v>
      </c>
    </row>
    <row r="30" spans="1:7" hidden="1" x14ac:dyDescent="0.25">
      <c r="A30" s="8" t="str">
        <f>'1 Records'!A40</f>
        <v>6.5</v>
      </c>
      <c r="B30" s="8" t="str">
        <f>'1 Records'!B40</f>
        <v>Have all installed life limited components been recorded and not exceeded their approved service life?</v>
      </c>
      <c r="C30" s="8" t="str">
        <f>'1 Records'!C40</f>
        <v>GAR.39.55:(f)</v>
      </c>
      <c r="D30" s="8" t="str">
        <f>'1 Records'!D40</f>
        <v>(select option)</v>
      </c>
      <c r="E30" s="8">
        <f>'1 Records'!E40</f>
        <v>0</v>
      </c>
      <c r="F30" s="8">
        <f>'1 Records'!F40</f>
        <v>0</v>
      </c>
      <c r="G30" s="8">
        <f>'1 Records'!G40</f>
        <v>0</v>
      </c>
    </row>
    <row r="31" spans="1:7" hidden="1" x14ac:dyDescent="0.25">
      <c r="A31" s="8" t="str">
        <f>'1 Records'!A41</f>
        <v>6.6</v>
      </c>
      <c r="B31" s="8" t="str">
        <f>'1 Records'!B41</f>
        <v xml:space="preserve">Have all known defects been corrected or, when applicable, carried forward in a controlled manner? </v>
      </c>
      <c r="C31" s="8" t="str">
        <f>'1 Records'!C41</f>
        <v>GAR.39.55:(e)</v>
      </c>
      <c r="D31" s="8" t="str">
        <f>'1 Records'!D41</f>
        <v>(select option)</v>
      </c>
      <c r="E31" s="8">
        <f>'1 Records'!E41</f>
        <v>0</v>
      </c>
      <c r="F31" s="8">
        <f>'1 Records'!F41</f>
        <v>0</v>
      </c>
      <c r="G31" s="8">
        <f>'1 Records'!G41</f>
        <v>0</v>
      </c>
    </row>
    <row r="32" spans="1:7" hidden="1" x14ac:dyDescent="0.25">
      <c r="A32" s="8" t="str">
        <f>'1 Records'!A42</f>
        <v>6.7</v>
      </c>
      <c r="B32" s="8" t="str">
        <f>'1 Records'!B42</f>
        <v>Has all maintenance been released correctly in the review period with the correct statement IAW GAR 43.105</v>
      </c>
      <c r="C32" s="8" t="str">
        <f>'1 Records'!C42</f>
        <v>GAR.43.105</v>
      </c>
      <c r="D32" s="8" t="str">
        <f>'1 Records'!D42</f>
        <v>(select option)</v>
      </c>
      <c r="E32" s="8">
        <f>'1 Records'!E42</f>
        <v>0</v>
      </c>
      <c r="F32" s="8">
        <f>'1 Records'!F42</f>
        <v>0</v>
      </c>
      <c r="G32" s="8">
        <f>'1 Records'!G42</f>
        <v>0</v>
      </c>
    </row>
    <row r="33" spans="1:7" hidden="1" x14ac:dyDescent="0.25">
      <c r="A33" s="8" t="str">
        <f>'1 Records'!A43</f>
        <v>6.8</v>
      </c>
      <c r="B33" s="8" t="str">
        <f>'1 Records'!B43</f>
        <v>has all maintenance been certified correctly in the review period by approved persons as allowed by GAR 43.101</v>
      </c>
      <c r="C33" s="8" t="str">
        <f>'1 Records'!C43</f>
        <v>GAR.43.101</v>
      </c>
      <c r="D33" s="8" t="str">
        <f>'1 Records'!D43</f>
        <v>(select option)</v>
      </c>
      <c r="E33" s="8">
        <f>'1 Records'!E43</f>
        <v>0</v>
      </c>
      <c r="F33" s="8">
        <f>'1 Records'!F43</f>
        <v>0</v>
      </c>
      <c r="G33" s="8">
        <f>'1 Records'!G43</f>
        <v>0</v>
      </c>
    </row>
    <row r="34" spans="1:7" hidden="1" x14ac:dyDescent="0.25">
      <c r="A34" s="8" t="str">
        <f>'1 Records'!A45</f>
        <v>7.1</v>
      </c>
      <c r="B34" s="8" t="str">
        <f>'1 Records'!B45</f>
        <v>Airframe</v>
      </c>
      <c r="C34" s="8" t="str">
        <f>'1 Records'!C45</f>
        <v>GAR.39.67</v>
      </c>
      <c r="D34" s="8" t="str">
        <f>'1 Records'!D45</f>
        <v>(select option)</v>
      </c>
      <c r="E34" s="8">
        <f>'1 Records'!E45</f>
        <v>0</v>
      </c>
      <c r="F34" s="8">
        <f>'1 Records'!F45</f>
        <v>0</v>
      </c>
      <c r="G34" s="8">
        <f>'1 Records'!G45</f>
        <v>0</v>
      </c>
    </row>
    <row r="35" spans="1:7" hidden="1" x14ac:dyDescent="0.25">
      <c r="A35" s="8" t="str">
        <f>'1 Records'!A46</f>
        <v>7.2</v>
      </c>
      <c r="B35" s="8" t="str">
        <f>'1 Records'!B46</f>
        <v>Engine</v>
      </c>
      <c r="C35" s="8" t="str">
        <f>'1 Records'!C46</f>
        <v>GAR.39.67</v>
      </c>
      <c r="D35" s="8" t="str">
        <f>'1 Records'!D46</f>
        <v>(select option)</v>
      </c>
      <c r="E35" s="8">
        <f>'1 Records'!E46</f>
        <v>0</v>
      </c>
      <c r="F35" s="8">
        <f>'1 Records'!F46</f>
        <v>0</v>
      </c>
      <c r="G35" s="8">
        <f>'1 Records'!G46</f>
        <v>0</v>
      </c>
    </row>
    <row r="36" spans="1:7" hidden="1" x14ac:dyDescent="0.25">
      <c r="A36" s="8" t="str">
        <f>'1 Records'!A47</f>
        <v>7.3</v>
      </c>
      <c r="B36" s="8" t="str">
        <f>'1 Records'!B47</f>
        <v>Propeller</v>
      </c>
      <c r="C36" s="8" t="str">
        <f>'1 Records'!C47</f>
        <v>GAR.39.67</v>
      </c>
      <c r="D36" s="8" t="str">
        <f>'1 Records'!D47</f>
        <v>(select option)</v>
      </c>
      <c r="E36" s="8">
        <f>'1 Records'!E47</f>
        <v>0</v>
      </c>
      <c r="F36" s="8">
        <f>'1 Records'!F47</f>
        <v>0</v>
      </c>
      <c r="G36" s="8">
        <f>'1 Records'!G47</f>
        <v>0</v>
      </c>
    </row>
    <row r="37" spans="1:7" hidden="1" x14ac:dyDescent="0.25">
      <c r="A37" s="8" t="str">
        <f>'1 Records'!A48</f>
        <v>7.4</v>
      </c>
      <c r="B37" s="8" t="str">
        <f>'1 Records'!B48</f>
        <v>Equipment/ Appliances (including APU)</v>
      </c>
      <c r="C37" s="8" t="str">
        <f>'1 Records'!C48</f>
        <v>GAR.39.67</v>
      </c>
      <c r="D37" s="8" t="str">
        <f>'1 Records'!D48</f>
        <v>(select option)</v>
      </c>
      <c r="E37" s="8">
        <f>'1 Records'!E48</f>
        <v>0</v>
      </c>
      <c r="F37" s="8">
        <f>'1 Records'!F48</f>
        <v>0</v>
      </c>
      <c r="G37" s="8">
        <f>'1 Records'!G48</f>
        <v>0</v>
      </c>
    </row>
    <row r="38" spans="1:7" hidden="1" x14ac:dyDescent="0.25">
      <c r="A38" s="8" t="str">
        <f>'1 Records'!A50</f>
        <v>7.6</v>
      </c>
      <c r="B38" s="8" t="str">
        <f>'1 Records'!B50</f>
        <v>Have all AFM related AD's been incorporated within the AFM?</v>
      </c>
      <c r="C38" s="8">
        <f>'1 Records'!C50</f>
        <v>0</v>
      </c>
      <c r="D38" s="8" t="str">
        <f>'1 Records'!D50</f>
        <v>(select option)</v>
      </c>
      <c r="E38" s="8">
        <f>'1 Records'!E50</f>
        <v>0</v>
      </c>
      <c r="F38" s="8">
        <f>'1 Records'!F50</f>
        <v>0</v>
      </c>
      <c r="G38" s="8">
        <f>'1 Records'!G50</f>
        <v>0</v>
      </c>
    </row>
    <row r="39" spans="1:7" hidden="1" x14ac:dyDescent="0.25">
      <c r="A39" s="8" t="str">
        <f>'1 Records'!A52</f>
        <v>8.1</v>
      </c>
      <c r="B39" s="8" t="str">
        <f>'1 Records'!B52</f>
        <v>Date and reference of last weighing report / mass and balance statement (Note: GAR 39.81 prescribes weighing interval, if any)</v>
      </c>
      <c r="C39" s="8" t="str">
        <f>'1 Records'!C52</f>
        <v>GAR.39.81</v>
      </c>
      <c r="D39" s="8" t="str">
        <f>'1 Records'!D52</f>
        <v>(select option)</v>
      </c>
      <c r="E39" s="8">
        <f>'1 Records'!E52</f>
        <v>0</v>
      </c>
      <c r="F39" s="8">
        <f>'1 Records'!F52</f>
        <v>0</v>
      </c>
      <c r="G39" s="8">
        <f>'1 Records'!G52</f>
        <v>0</v>
      </c>
    </row>
    <row r="40" spans="1:7" hidden="1" x14ac:dyDescent="0.25">
      <c r="A40" s="8" t="str">
        <f>'1 Records'!A53</f>
        <v>8.2</v>
      </c>
      <c r="B40" s="8" t="str">
        <f>'1 Records'!B53</f>
        <v>Is there an operator weighing statement?</v>
      </c>
      <c r="C40" s="8" t="str">
        <f>'1 Records'!C53</f>
        <v>GAR.39.81:(g)</v>
      </c>
      <c r="D40" s="8" t="str">
        <f>'1 Records'!D53</f>
        <v>(select option)</v>
      </c>
      <c r="E40" s="8">
        <f>'1 Records'!E53</f>
        <v>0</v>
      </c>
      <c r="F40" s="8">
        <f>'1 Records'!F53</f>
        <v>0</v>
      </c>
      <c r="G40" s="8">
        <f>'1 Records'!G53</f>
        <v>0</v>
      </c>
    </row>
    <row r="41" spans="1:7" hidden="1" x14ac:dyDescent="0.25">
      <c r="A41" s="8" t="str">
        <f>'2 2-REG Documents Folder &amp; AFM'!A3</f>
        <v>1.1</v>
      </c>
      <c r="B41" s="42" t="str">
        <f>'2 2-REG Documents Folder &amp; AFM'!B3</f>
        <v>Certificate of Registration present</v>
      </c>
      <c r="C41" s="8" t="str">
        <f>'2 2-REG Documents Folder &amp; AFM'!C3</f>
        <v>GAR.21.175:(a):(6)</v>
      </c>
      <c r="D41" s="8" t="str">
        <f>'2 2-REG Documents Folder &amp; AFM'!D3</f>
        <v>(select option)</v>
      </c>
      <c r="E41" s="8">
        <f>'2 2-REG Documents Folder &amp; AFM'!E3</f>
        <v>0</v>
      </c>
      <c r="F41" s="8">
        <f>'2 2-REG Documents Folder &amp; AFM'!F3</f>
        <v>0</v>
      </c>
      <c r="G41" s="8">
        <f>'2 2-REG Documents Folder &amp; AFM'!G3</f>
        <v>0</v>
      </c>
    </row>
    <row r="42" spans="1:7" hidden="1" x14ac:dyDescent="0.25">
      <c r="A42" s="8" t="str">
        <f>'2 2-REG Documents Folder &amp; AFM'!A4</f>
        <v>1.2</v>
      </c>
      <c r="B42" s="42" t="str">
        <f>'2 2-REG Documents Folder &amp; AFM'!B4</f>
        <v>Certificate of Airworthiness present (Renewal Only)</v>
      </c>
      <c r="C42" s="8">
        <f>'2 2-REG Documents Folder &amp; AFM'!C4</f>
        <v>0</v>
      </c>
      <c r="D42" s="8" t="str">
        <f>'2 2-REG Documents Folder &amp; AFM'!D4</f>
        <v>(select option)</v>
      </c>
      <c r="E42" s="8">
        <f>'2 2-REG Documents Folder &amp; AFM'!E4</f>
        <v>0</v>
      </c>
      <c r="F42" s="8">
        <f>'2 2-REG Documents Folder &amp; AFM'!F4</f>
        <v>0</v>
      </c>
      <c r="G42" s="8">
        <f>'2 2-REG Documents Folder &amp; AFM'!G4</f>
        <v>0</v>
      </c>
    </row>
    <row r="43" spans="1:7" hidden="1" x14ac:dyDescent="0.25">
      <c r="A43" s="8" t="str">
        <f>'2 2-REG Documents Folder &amp; AFM'!A5</f>
        <v>1.3</v>
      </c>
      <c r="B43" s="8" t="str">
        <f>'2 2-REG Documents Folder &amp; AFM'!B5</f>
        <v>Noise Certificate present (Renewal Only)</v>
      </c>
      <c r="C43" s="8">
        <f>'2 2-REG Documents Folder &amp; AFM'!C5</f>
        <v>0</v>
      </c>
      <c r="D43" s="8" t="str">
        <f>'2 2-REG Documents Folder &amp; AFM'!D5</f>
        <v>(select option)</v>
      </c>
      <c r="E43" s="8">
        <f>'2 2-REG Documents Folder &amp; AFM'!E5</f>
        <v>0</v>
      </c>
      <c r="F43" s="8">
        <f>'2 2-REG Documents Folder &amp; AFM'!F5</f>
        <v>0</v>
      </c>
      <c r="G43" s="8">
        <f>'2 2-REG Documents Folder &amp; AFM'!G5</f>
        <v>0</v>
      </c>
    </row>
    <row r="44" spans="1:7" hidden="1" x14ac:dyDescent="0.25">
      <c r="A44" s="8" t="str">
        <f>'2 2-REG Documents Folder &amp; AFM'!A6</f>
        <v>1.4</v>
      </c>
      <c r="B44" s="8" t="str">
        <f>'2 2-REG Documents Folder &amp; AFM'!B6</f>
        <v>Radio license present and reflects aircraft configuration</v>
      </c>
      <c r="C44" s="8" t="str">
        <f>'2 2-REG Documents Folder &amp; AFM'!C6</f>
        <v>GAR.91.45:(a):(3)</v>
      </c>
      <c r="D44" s="8" t="str">
        <f>'2 2-REG Documents Folder &amp; AFM'!D6</f>
        <v>(select option)</v>
      </c>
      <c r="E44" s="8">
        <f>'2 2-REG Documents Folder &amp; AFM'!E6</f>
        <v>0</v>
      </c>
      <c r="F44" s="8">
        <f>'2 2-REG Documents Folder &amp; AFM'!F6</f>
        <v>0</v>
      </c>
      <c r="G44" s="8">
        <f>'2 2-REG Documents Folder &amp; AFM'!G6</f>
        <v>0</v>
      </c>
    </row>
    <row r="45" spans="1:7" hidden="1" x14ac:dyDescent="0.25">
      <c r="A45" s="8" t="str">
        <f>'2 2-REG Documents Folder &amp; AFM'!A7</f>
        <v>1.5</v>
      </c>
      <c r="B45" s="8" t="str">
        <f>'2 2-REG Documents Folder &amp; AFM'!B7</f>
        <v>Certificate of Airworthiness present (Renewal Only)</v>
      </c>
      <c r="C45" s="8">
        <f>'2 2-REG Documents Folder &amp; AFM'!C7</f>
        <v>0</v>
      </c>
      <c r="D45" s="8" t="str">
        <f>'2 2-REG Documents Folder &amp; AFM'!D7</f>
        <v>(select option)</v>
      </c>
      <c r="E45" s="8">
        <f>'2 2-REG Documents Folder &amp; AFM'!E7</f>
        <v>0</v>
      </c>
      <c r="F45" s="8">
        <f>'2 2-REG Documents Folder &amp; AFM'!F7</f>
        <v>0</v>
      </c>
      <c r="G45" s="8">
        <f>'2 2-REG Documents Folder &amp; AFM'!G7</f>
        <v>0</v>
      </c>
    </row>
    <row r="46" spans="1:7" hidden="1" x14ac:dyDescent="0.25">
      <c r="A46" s="8" t="str">
        <f>'2 2-REG Documents Folder &amp; AFM'!A9</f>
        <v>2.1</v>
      </c>
      <c r="B46" s="8" t="str">
        <f>'2 2-REG Documents Folder &amp; AFM'!B9</f>
        <v>AFM/POH
-Does the operator have EFB approval? (check OPS SPEC) IF YES: Check the OM(A) for AFM Approval in EFB
-Note date and issue or revision number from OEM
-Add data on supplements, where applicable
-Check whether this/these reflect the latest revisions of the (S)TC holder.
-Check whether this/these is/are the correct document(s) for the current aircraft configuration</v>
      </c>
      <c r="C46" s="8" t="str">
        <f>'2 2-REG Documents Folder &amp; AFM'!C9</f>
        <v>GAR.21.175:(a):(4)</v>
      </c>
      <c r="D46" s="8" t="str">
        <f>'2 2-REG Documents Folder &amp; AFM'!D9</f>
        <v>(select option)</v>
      </c>
      <c r="E46" s="8">
        <f>'2 2-REG Documents Folder &amp; AFM'!E9</f>
        <v>0</v>
      </c>
      <c r="F46" s="8">
        <f>'2 2-REG Documents Folder &amp; AFM'!F9</f>
        <v>0</v>
      </c>
      <c r="G46" s="8">
        <f>'2 2-REG Documents Folder &amp; AFM'!G9</f>
        <v>0</v>
      </c>
    </row>
    <row r="47" spans="1:7" hidden="1" x14ac:dyDescent="0.25">
      <c r="A47" s="8" t="str">
        <f>'3 Physical inspection'!A4</f>
        <v>2.1</v>
      </c>
      <c r="B47" s="8" t="str">
        <f>'3 Physical inspection'!B4</f>
        <v>Manufacturer dataplate, reflecting current situation
Add evidence.</v>
      </c>
      <c r="C47" s="8" t="str">
        <f>'3 Physical inspection'!C4</f>
        <v>GAR.21.175:(a):(4)</v>
      </c>
      <c r="D47" s="8" t="str">
        <f>'3 Physical inspection'!D4</f>
        <v>(select option)</v>
      </c>
      <c r="E47" s="8">
        <f>'3 Physical inspection'!E4</f>
        <v>0</v>
      </c>
      <c r="F47" s="8">
        <f>'3 Physical inspection'!F4</f>
        <v>0</v>
      </c>
      <c r="G47" s="8">
        <f>'3 Physical inspection'!G4</f>
        <v>0</v>
      </c>
    </row>
    <row r="48" spans="1:7" hidden="1" x14ac:dyDescent="0.25">
      <c r="A48" s="8" t="str">
        <f>'3 Physical inspection'!A5</f>
        <v>2.2</v>
      </c>
      <c r="B48" s="8" t="str">
        <f>'3 Physical inspection'!B5</f>
        <v>Fireproof identification plate 
Add evidence.</v>
      </c>
      <c r="C48" s="8" t="str">
        <f>'3 Physical inspection'!C5</f>
        <v>GAR.47.103</v>
      </c>
      <c r="D48" s="8" t="str">
        <f>'3 Physical inspection'!D5</f>
        <v>(select option)</v>
      </c>
      <c r="E48" s="8" t="str">
        <f>'3 Physical inspection'!E5</f>
        <v>(add evidence)</v>
      </c>
      <c r="F48" s="8">
        <f>'3 Physical inspection'!F5</f>
        <v>0</v>
      </c>
      <c r="G48" s="8">
        <f>'3 Physical inspection'!G5</f>
        <v>0</v>
      </c>
    </row>
    <row r="49" spans="1:7" hidden="1" x14ac:dyDescent="0.25">
      <c r="A49" s="8" t="str">
        <f>'3 Physical inspection'!A6</f>
        <v>2.3</v>
      </c>
      <c r="B49" s="8" t="str">
        <f>'3 Physical inspection'!B6</f>
        <v xml:space="preserve">Aircraft configuration in accordance with AFM/POH </v>
      </c>
      <c r="C49" s="8" t="str">
        <f>'3 Physical inspection'!C6</f>
        <v>GAR.21.175:(b)</v>
      </c>
      <c r="D49" s="8" t="str">
        <f>'3 Physical inspection'!D6</f>
        <v>(select option)</v>
      </c>
      <c r="E49" s="8">
        <f>'3 Physical inspection'!E6</f>
        <v>0</v>
      </c>
      <c r="F49" s="8">
        <f>'3 Physical inspection'!F6</f>
        <v>0</v>
      </c>
      <c r="G49" s="8">
        <f>'3 Physical inspection'!G6</f>
        <v>0</v>
      </c>
    </row>
    <row r="50" spans="1:7" hidden="1" x14ac:dyDescent="0.25">
      <c r="A50" s="8" t="str">
        <f>'3 Physical inspection'!A7</f>
        <v>2.4</v>
      </c>
      <c r="B50" s="8" t="str">
        <f>'3 Physical inspection'!B7</f>
        <v>Does the current configuration reflect the operator weighing statement?</v>
      </c>
      <c r="C50" s="8" t="str">
        <f>'3 Physical inspection'!C7</f>
        <v>GAR.39.81:(g)</v>
      </c>
      <c r="D50" s="8" t="str">
        <f>'3 Physical inspection'!D7</f>
        <v>(select option)</v>
      </c>
      <c r="E50" s="8">
        <f>'3 Physical inspection'!E7</f>
        <v>0</v>
      </c>
      <c r="F50" s="8">
        <f>'3 Physical inspection'!F7</f>
        <v>0</v>
      </c>
      <c r="G50" s="8">
        <f>'3 Physical inspection'!G7</f>
        <v>0</v>
      </c>
    </row>
    <row r="51" spans="1:7" hidden="1" x14ac:dyDescent="0.25">
      <c r="A51" s="8" t="str">
        <f>'3 Physical inspection'!A8</f>
        <v>2.5</v>
      </c>
      <c r="B51" s="8" t="str">
        <f>'3 Physical inspection'!B8</f>
        <v>Aircraft registration marks (if changed since last survey)
Check against Schedule 3 of Aviation Registry (Guernsey) Law, 2013 
Add evidence.</v>
      </c>
      <c r="C51" s="8">
        <f>'3 Physical inspection'!C8</f>
        <v>0</v>
      </c>
      <c r="D51" s="8" t="str">
        <f>'3 Physical inspection'!D8</f>
        <v>(select option)</v>
      </c>
      <c r="E51" s="8" t="str">
        <f>'3 Physical inspection'!E8</f>
        <v>(add evidence)</v>
      </c>
      <c r="F51" s="8">
        <f>'3 Physical inspection'!F8</f>
        <v>0</v>
      </c>
      <c r="G51" s="8">
        <f>'3 Physical inspection'!G8</f>
        <v>0</v>
      </c>
    </row>
    <row r="52" spans="1:7" hidden="1" x14ac:dyDescent="0.25">
      <c r="A52" s="8" t="str">
        <f>'3 Physical inspection'!A10</f>
        <v>3.1</v>
      </c>
      <c r="B52" s="8" t="str">
        <f>'3 Physical inspection'!B10</f>
        <v xml:space="preserve">General
"Check general condition" </v>
      </c>
      <c r="C52" s="8">
        <f>'3 Physical inspection'!C10</f>
        <v>0</v>
      </c>
      <c r="D52" s="8" t="str">
        <f>'3 Physical inspection'!D10</f>
        <v>(select option)</v>
      </c>
      <c r="E52" s="8">
        <f>'3 Physical inspection'!E10</f>
        <v>0</v>
      </c>
      <c r="F52" s="8">
        <f>'3 Physical inspection'!F10</f>
        <v>0</v>
      </c>
      <c r="G52" s="8">
        <f>'3 Physical inspection'!G10</f>
        <v>0</v>
      </c>
    </row>
    <row r="53" spans="1:7" hidden="1" x14ac:dyDescent="0.25">
      <c r="A53" s="8" t="str">
        <f>'3 Physical inspection'!A11</f>
        <v>3.2</v>
      </c>
      <c r="B53" s="8" t="str">
        <f>'3 Physical inspection'!B11</f>
        <v xml:space="preserve">Condition of fabric and fabric repairs
"Check general condition" </v>
      </c>
      <c r="C53" s="8">
        <f>'3 Physical inspection'!C11</f>
        <v>0</v>
      </c>
      <c r="D53" s="8" t="str">
        <f>'3 Physical inspection'!D11</f>
        <v>(select option)</v>
      </c>
      <c r="E53" s="8">
        <f>'3 Physical inspection'!E11</f>
        <v>0</v>
      </c>
      <c r="F53" s="8">
        <f>'3 Physical inspection'!F11</f>
        <v>0</v>
      </c>
      <c r="G53" s="8">
        <f>'3 Physical inspection'!G11</f>
        <v>0</v>
      </c>
    </row>
    <row r="54" spans="1:7" hidden="1" x14ac:dyDescent="0.25">
      <c r="A54" s="8" t="str">
        <f>'3 Physical inspection'!A12</f>
        <v>3.3</v>
      </c>
      <c r="B54" s="8" t="str">
        <f>'3 Physical inspection'!B12</f>
        <v xml:space="preserve">Damage and repairs, dents, scratches
"Check in conjunction with records" 
"Check rivets and screws" </v>
      </c>
      <c r="C54" s="8">
        <f>'3 Physical inspection'!C12</f>
        <v>0</v>
      </c>
      <c r="D54" s="8" t="str">
        <f>'3 Physical inspection'!D12</f>
        <v>(select option)</v>
      </c>
      <c r="E54" s="8">
        <f>'3 Physical inspection'!E12</f>
        <v>0</v>
      </c>
      <c r="F54" s="8">
        <f>'3 Physical inspection'!F12</f>
        <v>0</v>
      </c>
      <c r="G54" s="8">
        <f>'3 Physical inspection'!G12</f>
        <v>0</v>
      </c>
    </row>
    <row r="55" spans="1:7" hidden="1" x14ac:dyDescent="0.25">
      <c r="A55" s="8" t="str">
        <f>'3 Physical inspection'!A13</f>
        <v>3.4</v>
      </c>
      <c r="B55" s="8" t="str">
        <f>'3 Physical inspection'!B13</f>
        <v xml:space="preserve">Pitot / static heads and ports
"Check general condition" </v>
      </c>
      <c r="C55" s="8">
        <f>'3 Physical inspection'!C13</f>
        <v>0</v>
      </c>
      <c r="D55" s="8" t="str">
        <f>'3 Physical inspection'!D13</f>
        <v>(select option)</v>
      </c>
      <c r="E55" s="8">
        <f>'3 Physical inspection'!E13</f>
        <v>0</v>
      </c>
      <c r="F55" s="8">
        <f>'3 Physical inspection'!F13</f>
        <v>0</v>
      </c>
      <c r="G55" s="8">
        <f>'3 Physical inspection'!G13</f>
        <v>0</v>
      </c>
    </row>
    <row r="56" spans="1:7" hidden="1" x14ac:dyDescent="0.25">
      <c r="A56" s="8" t="str">
        <f>'3 Physical inspection'!A14</f>
        <v>3.5</v>
      </c>
      <c r="B56" s="8" t="str">
        <f>'3 Physical inspection'!B14</f>
        <v xml:space="preserve">Antennas
"Check general condition" </v>
      </c>
      <c r="C56" s="8">
        <f>'3 Physical inspection'!C14</f>
        <v>0</v>
      </c>
      <c r="D56" s="8" t="str">
        <f>'3 Physical inspection'!D14</f>
        <v>(select option)</v>
      </c>
      <c r="E56" s="8">
        <f>'3 Physical inspection'!E14</f>
        <v>0</v>
      </c>
      <c r="F56" s="8">
        <f>'3 Physical inspection'!F14</f>
        <v>0</v>
      </c>
      <c r="G56" s="8">
        <f>'3 Physical inspection'!G14</f>
        <v>0</v>
      </c>
    </row>
    <row r="57" spans="1:7" hidden="1" x14ac:dyDescent="0.25">
      <c r="A57" s="8" t="str">
        <f>'3 Physical inspection'!A15</f>
        <v>3.6</v>
      </c>
      <c r="B57" s="8" t="str">
        <f>'3 Physical inspection'!B15</f>
        <v xml:space="preserve">Drain ports
"Check general condition" </v>
      </c>
      <c r="C57" s="8">
        <f>'3 Physical inspection'!C15</f>
        <v>0</v>
      </c>
      <c r="D57" s="8" t="str">
        <f>'3 Physical inspection'!D15</f>
        <v>(select option)</v>
      </c>
      <c r="E57" s="8">
        <f>'3 Physical inspection'!E15</f>
        <v>0</v>
      </c>
      <c r="F57" s="8">
        <f>'3 Physical inspection'!F15</f>
        <v>0</v>
      </c>
      <c r="G57" s="8">
        <f>'3 Physical inspection'!G15</f>
        <v>0</v>
      </c>
    </row>
    <row r="58" spans="1:7" hidden="1" x14ac:dyDescent="0.25">
      <c r="A58" s="8" t="str">
        <f>'3 Physical inspection'!A16</f>
        <v>3.7</v>
      </c>
      <c r="B58" s="8" t="str">
        <f>'3 Physical inspection'!B16</f>
        <v xml:space="preserve">Static wicks
"Check general condition" </v>
      </c>
      <c r="C58" s="8">
        <f>'3 Physical inspection'!C16</f>
        <v>0</v>
      </c>
      <c r="D58" s="8" t="str">
        <f>'3 Physical inspection'!D16</f>
        <v>(select option)</v>
      </c>
      <c r="E58" s="8">
        <f>'3 Physical inspection'!E16</f>
        <v>0</v>
      </c>
      <c r="F58" s="8">
        <f>'3 Physical inspection'!F16</f>
        <v>0</v>
      </c>
      <c r="G58" s="8">
        <f>'3 Physical inspection'!G16</f>
        <v>0</v>
      </c>
    </row>
    <row r="59" spans="1:7" hidden="1" x14ac:dyDescent="0.25">
      <c r="A59" s="8" t="str">
        <f>'3 Physical inspection'!A17</f>
        <v>3.8</v>
      </c>
      <c r="B59" s="8" t="str">
        <f>'3 Physical inspection'!B17</f>
        <v xml:space="preserve">Signs of fluid leakage
"Check general condition" </v>
      </c>
      <c r="C59" s="8">
        <f>'3 Physical inspection'!C17</f>
        <v>0</v>
      </c>
      <c r="D59" s="8" t="str">
        <f>'3 Physical inspection'!D17</f>
        <v>(select option)</v>
      </c>
      <c r="E59" s="8">
        <f>'3 Physical inspection'!E17</f>
        <v>0</v>
      </c>
      <c r="F59" s="8">
        <f>'3 Physical inspection'!F17</f>
        <v>0</v>
      </c>
      <c r="G59" s="8">
        <f>'3 Physical inspection'!G17</f>
        <v>0</v>
      </c>
    </row>
    <row r="60" spans="1:7" hidden="1" x14ac:dyDescent="0.25">
      <c r="A60" s="8" t="str">
        <f>'3 Physical inspection'!A18</f>
        <v>3.9</v>
      </c>
      <c r="B60" s="8" t="str">
        <f>'3 Physical inspection'!B18</f>
        <v xml:space="preserve">Doors and emergency exits
"Check general condition" </v>
      </c>
      <c r="C60" s="8">
        <f>'3 Physical inspection'!C18</f>
        <v>0</v>
      </c>
      <c r="D60" s="8" t="str">
        <f>'3 Physical inspection'!D18</f>
        <v>(select option)</v>
      </c>
      <c r="E60" s="8">
        <f>'3 Physical inspection'!E18</f>
        <v>0</v>
      </c>
      <c r="F60" s="8">
        <f>'3 Physical inspection'!F18</f>
        <v>0</v>
      </c>
      <c r="G60" s="8">
        <f>'3 Physical inspection'!G18</f>
        <v>0</v>
      </c>
    </row>
    <row r="61" spans="1:7" hidden="1" x14ac:dyDescent="0.25">
      <c r="A61" s="8" t="str">
        <f>'3 Physical inspection'!A19</f>
        <v>3.10</v>
      </c>
      <c r="B61" s="8" t="str">
        <f>'3 Physical inspection'!B19</f>
        <v xml:space="preserve">Mandatory placards &amp; markings
"Verify against AFM/POH, note language" </v>
      </c>
      <c r="C61" s="8">
        <f>'3 Physical inspection'!C19</f>
        <v>0</v>
      </c>
      <c r="D61" s="8" t="str">
        <f>'3 Physical inspection'!D19</f>
        <v>(select option)</v>
      </c>
      <c r="E61" s="8">
        <f>'3 Physical inspection'!E19</f>
        <v>0</v>
      </c>
      <c r="F61" s="8">
        <f>'3 Physical inspection'!F19</f>
        <v>0</v>
      </c>
      <c r="G61" s="8">
        <f>'3 Physical inspection'!G19</f>
        <v>0</v>
      </c>
    </row>
    <row r="62" spans="1:7" hidden="1" x14ac:dyDescent="0.25">
      <c r="A62" s="8" t="str">
        <f>'3 Physical inspection'!A21</f>
        <v>4.1</v>
      </c>
      <c r="B62" s="8" t="str">
        <f>'3 Physical inspection'!B21</f>
        <v xml:space="preserve">General
"Check general condition" </v>
      </c>
      <c r="C62" s="8">
        <f>'3 Physical inspection'!C21</f>
        <v>0</v>
      </c>
      <c r="D62" s="8" t="str">
        <f>'3 Physical inspection'!D21</f>
        <v>(select option)</v>
      </c>
      <c r="E62" s="8">
        <f>'3 Physical inspection'!E21</f>
        <v>0</v>
      </c>
      <c r="F62" s="8">
        <f>'3 Physical inspection'!F21</f>
        <v>0</v>
      </c>
      <c r="G62" s="8">
        <f>'3 Physical inspection'!G21</f>
        <v>0</v>
      </c>
    </row>
    <row r="63" spans="1:7" hidden="1" x14ac:dyDescent="0.25">
      <c r="A63" s="8" t="str">
        <f>'3 Physical inspection'!A22</f>
        <v>4.2</v>
      </c>
      <c r="B63" s="8" t="str">
        <f>'3 Physical inspection'!B22</f>
        <v xml:space="preserve">Surface de-ice boots, if installed
"Check general condition" </v>
      </c>
      <c r="C63" s="8">
        <f>'3 Physical inspection'!C22</f>
        <v>0</v>
      </c>
      <c r="D63" s="8" t="str">
        <f>'3 Physical inspection'!D22</f>
        <v>(select option)</v>
      </c>
      <c r="E63" s="8">
        <f>'3 Physical inspection'!E22</f>
        <v>0</v>
      </c>
      <c r="F63" s="8">
        <f>'3 Physical inspection'!F22</f>
        <v>0</v>
      </c>
      <c r="G63" s="8">
        <f>'3 Physical inspection'!G22</f>
        <v>0</v>
      </c>
    </row>
    <row r="64" spans="1:7" hidden="1" x14ac:dyDescent="0.25">
      <c r="A64" s="8" t="str">
        <f>'3 Physical inspection'!A23</f>
        <v>4.3</v>
      </c>
      <c r="B64" s="8" t="str">
        <f>'3 Physical inspection'!B23</f>
        <v xml:space="preserve">Flight controls
"Check general condition" </v>
      </c>
      <c r="C64" s="8">
        <f>'3 Physical inspection'!C23</f>
        <v>0</v>
      </c>
      <c r="D64" s="8" t="str">
        <f>'3 Physical inspection'!D23</f>
        <v>(select option)</v>
      </c>
      <c r="E64" s="8">
        <f>'3 Physical inspection'!E23</f>
        <v>0</v>
      </c>
      <c r="F64" s="8">
        <f>'3 Physical inspection'!F23</f>
        <v>0</v>
      </c>
      <c r="G64" s="8">
        <f>'3 Physical inspection'!G23</f>
        <v>0</v>
      </c>
    </row>
    <row r="65" spans="1:7" hidden="1" x14ac:dyDescent="0.25">
      <c r="A65" s="8" t="str">
        <f>'3 Physical inspection'!A24</f>
        <v>4.4</v>
      </c>
      <c r="B65" s="8" t="str">
        <f>'3 Physical inspection'!B24</f>
        <v xml:space="preserve">Condition of fabric and fabric repairs
"Check general condition" </v>
      </c>
      <c r="C65" s="8">
        <f>'3 Physical inspection'!C24</f>
        <v>0</v>
      </c>
      <c r="D65" s="8" t="str">
        <f>'3 Physical inspection'!D24</f>
        <v>(select option)</v>
      </c>
      <c r="E65" s="8">
        <f>'3 Physical inspection'!E24</f>
        <v>0</v>
      </c>
      <c r="F65" s="8">
        <f>'3 Physical inspection'!F24</f>
        <v>0</v>
      </c>
      <c r="G65" s="8">
        <f>'3 Physical inspection'!G24</f>
        <v>0</v>
      </c>
    </row>
    <row r="66" spans="1:7" hidden="1" x14ac:dyDescent="0.25">
      <c r="A66" s="8" t="str">
        <f>'3 Physical inspection'!A25</f>
        <v>4.5</v>
      </c>
      <c r="B66" s="8" t="str">
        <f>'3 Physical inspection'!B25</f>
        <v xml:space="preserve">Damage and repairs, dents, scratches
"Check in conjunction with records" 
"Check rivets and screws" </v>
      </c>
      <c r="C66" s="8">
        <f>'3 Physical inspection'!C25</f>
        <v>0</v>
      </c>
      <c r="D66" s="8" t="str">
        <f>'3 Physical inspection'!D25</f>
        <v>(select option)</v>
      </c>
      <c r="E66" s="8">
        <f>'3 Physical inspection'!E25</f>
        <v>0</v>
      </c>
      <c r="F66" s="8">
        <f>'3 Physical inspection'!F25</f>
        <v>0</v>
      </c>
      <c r="G66" s="8">
        <f>'3 Physical inspection'!G25</f>
        <v>0</v>
      </c>
    </row>
    <row r="67" spans="1:7" hidden="1" x14ac:dyDescent="0.25">
      <c r="A67" s="8" t="str">
        <f>'3 Physical inspection'!A26</f>
        <v>4.6</v>
      </c>
      <c r="B67" s="8" t="str">
        <f>'3 Physical inspection'!B26</f>
        <v xml:space="preserve">Placards &amp; markings
"Verify against AFM/POH, note language" </v>
      </c>
      <c r="C67" s="8">
        <f>'3 Physical inspection'!C26</f>
        <v>0</v>
      </c>
      <c r="D67" s="8" t="str">
        <f>'3 Physical inspection'!D26</f>
        <v>(select option)</v>
      </c>
      <c r="E67" s="8">
        <f>'3 Physical inspection'!E26</f>
        <v>0</v>
      </c>
      <c r="F67" s="8">
        <f>'3 Physical inspection'!F26</f>
        <v>0</v>
      </c>
      <c r="G67" s="8">
        <f>'3 Physical inspection'!G26</f>
        <v>0</v>
      </c>
    </row>
    <row r="68" spans="1:7" hidden="1" x14ac:dyDescent="0.25">
      <c r="A68" s="8" t="str">
        <f>'3 Physical inspection'!A28</f>
        <v>5.1</v>
      </c>
      <c r="B68" s="8" t="str">
        <f>'3 Physical inspection'!B28</f>
        <v xml:space="preserve">Landing gear bay
"Check general condition" </v>
      </c>
      <c r="C68" s="8">
        <f>'3 Physical inspection'!C28</f>
        <v>0</v>
      </c>
      <c r="D68" s="8" t="str">
        <f>'3 Physical inspection'!D28</f>
        <v>(select option)</v>
      </c>
      <c r="E68" s="8">
        <f>'3 Physical inspection'!E28</f>
        <v>0</v>
      </c>
      <c r="F68" s="8">
        <f>'3 Physical inspection'!F28</f>
        <v>0</v>
      </c>
      <c r="G68" s="8">
        <f>'3 Physical inspection'!G28</f>
        <v>0</v>
      </c>
    </row>
    <row r="69" spans="1:7" hidden="1" x14ac:dyDescent="0.25">
      <c r="A69" s="8" t="str">
        <f>'3 Physical inspection'!A29</f>
        <v>5.2</v>
      </c>
      <c r="B69" s="8" t="str">
        <f>'3 Physical inspection'!B29</f>
        <v xml:space="preserve">Landing gear
"Check general condition" </v>
      </c>
      <c r="C69" s="8">
        <f>'3 Physical inspection'!C29</f>
        <v>0</v>
      </c>
      <c r="D69" s="8" t="str">
        <f>'3 Physical inspection'!D29</f>
        <v>(select option)</v>
      </c>
      <c r="E69" s="8">
        <f>'3 Physical inspection'!E29</f>
        <v>0</v>
      </c>
      <c r="F69" s="8">
        <f>'3 Physical inspection'!F29</f>
        <v>0</v>
      </c>
      <c r="G69" s="8">
        <f>'3 Physical inspection'!G29</f>
        <v>0</v>
      </c>
    </row>
    <row r="70" spans="1:7" hidden="1" x14ac:dyDescent="0.25">
      <c r="A70" s="8" t="str">
        <f>'3 Physical inspection'!A30</f>
        <v>5.3</v>
      </c>
      <c r="B70" s="8" t="str">
        <f>'3 Physical inspection'!B30</f>
        <v xml:space="preserve">Condition of fabric and fabric repairs
"Check general condition" </v>
      </c>
      <c r="C70" s="8">
        <f>'3 Physical inspection'!C30</f>
        <v>0</v>
      </c>
      <c r="D70" s="8" t="str">
        <f>'3 Physical inspection'!D30</f>
        <v>(select option)</v>
      </c>
      <c r="E70" s="8">
        <f>'3 Physical inspection'!E30</f>
        <v>0</v>
      </c>
      <c r="F70" s="8">
        <f>'3 Physical inspection'!F30</f>
        <v>0</v>
      </c>
      <c r="G70" s="8">
        <f>'3 Physical inspection'!G30</f>
        <v>0</v>
      </c>
    </row>
    <row r="71" spans="1:7" hidden="1" x14ac:dyDescent="0.25">
      <c r="A71" s="8" t="str">
        <f>'3 Physical inspection'!A31</f>
        <v>5.4</v>
      </c>
      <c r="B71" s="8" t="str">
        <f>'3 Physical inspection'!B31</f>
        <v xml:space="preserve">Tyres, wheels and brakes and tyre slip marks
"Check general condition" </v>
      </c>
      <c r="C71" s="8">
        <f>'3 Physical inspection'!C31</f>
        <v>0</v>
      </c>
      <c r="D71" s="8" t="str">
        <f>'3 Physical inspection'!D31</f>
        <v>(select option)</v>
      </c>
      <c r="E71" s="8">
        <f>'3 Physical inspection'!E31</f>
        <v>0</v>
      </c>
      <c r="F71" s="8">
        <f>'3 Physical inspection'!F31</f>
        <v>0</v>
      </c>
      <c r="G71" s="8">
        <f>'3 Physical inspection'!G31</f>
        <v>0</v>
      </c>
    </row>
    <row r="72" spans="1:7" hidden="1" x14ac:dyDescent="0.25">
      <c r="A72" s="8" t="str">
        <f>'3 Physical inspection'!A32</f>
        <v>5.5</v>
      </c>
      <c r="B72" s="8" t="str">
        <f>'3 Physical inspection'!B32</f>
        <v xml:space="preserve">Placards &amp; markings
"Verify against AFM/POH, note language" </v>
      </c>
      <c r="C72" s="8">
        <f>'3 Physical inspection'!C32</f>
        <v>0</v>
      </c>
      <c r="D72" s="8" t="str">
        <f>'3 Physical inspection'!D32</f>
        <v>(select option)</v>
      </c>
      <c r="E72" s="8">
        <f>'3 Physical inspection'!E32</f>
        <v>0</v>
      </c>
      <c r="F72" s="8">
        <f>'3 Physical inspection'!F32</f>
        <v>0</v>
      </c>
      <c r="G72" s="8">
        <f>'3 Physical inspection'!G32</f>
        <v>0</v>
      </c>
    </row>
    <row r="73" spans="1:7" hidden="1" x14ac:dyDescent="0.25">
      <c r="A73" s="8" t="str">
        <f>'3 Physical inspection'!A34</f>
        <v>6.1</v>
      </c>
      <c r="B73" s="8" t="str">
        <f>'3 Physical inspection'!B34</f>
        <v>Engines – intakes, exhaust</v>
      </c>
      <c r="C73" s="8">
        <f>'3 Physical inspection'!C34</f>
        <v>0</v>
      </c>
      <c r="D73" s="8" t="str">
        <f>'3 Physical inspection'!D34</f>
        <v>(select option)</v>
      </c>
      <c r="E73" s="8">
        <f>'3 Physical inspection'!E34</f>
        <v>0</v>
      </c>
      <c r="F73" s="8">
        <f>'3 Physical inspection'!F34</f>
        <v>0</v>
      </c>
      <c r="G73" s="8">
        <f>'3 Physical inspection'!G34</f>
        <v>0</v>
      </c>
    </row>
    <row r="74" spans="1:7" hidden="1" x14ac:dyDescent="0.25">
      <c r="A74" s="8" t="str">
        <f>'3 Physical inspection'!A35</f>
        <v>6.2</v>
      </c>
      <c r="B74" s="8" t="str">
        <f>'3 Physical inspection'!B35</f>
        <v>Fan / compressor</v>
      </c>
      <c r="C74" s="8">
        <f>'3 Physical inspection'!C35</f>
        <v>0</v>
      </c>
      <c r="D74" s="8" t="str">
        <f>'3 Physical inspection'!D35</f>
        <v>(select option)</v>
      </c>
      <c r="E74" s="8">
        <f>'3 Physical inspection'!E35</f>
        <v>0</v>
      </c>
      <c r="F74" s="8">
        <f>'3 Physical inspection'!F35</f>
        <v>0</v>
      </c>
      <c r="G74" s="8">
        <f>'3 Physical inspection'!G35</f>
        <v>0</v>
      </c>
    </row>
    <row r="75" spans="1:7" hidden="1" x14ac:dyDescent="0.25">
      <c r="A75" s="8" t="str">
        <f>'3 Physical inspection'!A36</f>
        <v>6.3</v>
      </c>
      <c r="B75" s="8" t="str">
        <f>'3 Physical inspection'!B36</f>
        <v>Propellers</v>
      </c>
      <c r="C75" s="8">
        <f>'3 Physical inspection'!C36</f>
        <v>0</v>
      </c>
      <c r="D75" s="8" t="str">
        <f>'3 Physical inspection'!D36</f>
        <v>(select option)</v>
      </c>
      <c r="E75" s="8">
        <f>'3 Physical inspection'!E36</f>
        <v>0</v>
      </c>
      <c r="F75" s="8">
        <f>'3 Physical inspection'!F36</f>
        <v>0</v>
      </c>
      <c r="G75" s="8">
        <f>'3 Physical inspection'!G36</f>
        <v>0</v>
      </c>
    </row>
    <row r="76" spans="1:7" hidden="1" x14ac:dyDescent="0.25">
      <c r="A76" s="8" t="str">
        <f>'3 Physical inspection'!A37</f>
        <v>6.4</v>
      </c>
      <c r="B76" s="8" t="str">
        <f>'3 Physical inspection'!B37</f>
        <v>Cowlings</v>
      </c>
      <c r="C76" s="8">
        <f>'3 Physical inspection'!C37</f>
        <v>0</v>
      </c>
      <c r="D76" s="8" t="str">
        <f>'3 Physical inspection'!D37</f>
        <v>(select option)</v>
      </c>
      <c r="E76" s="8">
        <f>'3 Physical inspection'!E37</f>
        <v>0</v>
      </c>
      <c r="F76" s="8">
        <f>'3 Physical inspection'!F37</f>
        <v>0</v>
      </c>
      <c r="G76" s="8">
        <f>'3 Physical inspection'!G37</f>
        <v>0</v>
      </c>
    </row>
    <row r="77" spans="1:7" hidden="1" x14ac:dyDescent="0.25">
      <c r="A77" s="8" t="str">
        <f>'3 Physical inspection'!A38</f>
        <v>6.5</v>
      </c>
      <c r="B77" s="8" t="str">
        <f>'3 Physical inspection'!B38</f>
        <v xml:space="preserve">Mandatory placards &amp; markings
"Verify against AFM/POH, note language" </v>
      </c>
      <c r="C77" s="8">
        <f>'3 Physical inspection'!C38</f>
        <v>0</v>
      </c>
      <c r="D77" s="8" t="str">
        <f>'3 Physical inspection'!D38</f>
        <v>(select option)</v>
      </c>
      <c r="E77" s="8" t="str">
        <f>'3 Physical inspection'!E38</f>
        <v>(add evidence)</v>
      </c>
      <c r="F77" s="8">
        <f>'3 Physical inspection'!F38</f>
        <v>0</v>
      </c>
      <c r="G77" s="8">
        <f>'3 Physical inspection'!G38</f>
        <v>0</v>
      </c>
    </row>
    <row r="78" spans="1:7" hidden="1" x14ac:dyDescent="0.25">
      <c r="A78" s="8" t="str">
        <f>'3 Physical inspection'!A40</f>
        <v>7.1</v>
      </c>
      <c r="B78" s="8" t="str">
        <f>'3 Physical inspection'!B40</f>
        <v xml:space="preserve">General
"Check general condition" </v>
      </c>
      <c r="C78" s="8">
        <f>'3 Physical inspection'!C40</f>
        <v>0</v>
      </c>
      <c r="D78" s="8" t="str">
        <f>'3 Physical inspection'!D40</f>
        <v>(select option)</v>
      </c>
      <c r="E78" s="8">
        <f>'3 Physical inspection'!E40</f>
        <v>0</v>
      </c>
      <c r="F78" s="8">
        <f>'3 Physical inspection'!F40</f>
        <v>0</v>
      </c>
      <c r="G78" s="8">
        <f>'3 Physical inspection'!G40</f>
        <v>0</v>
      </c>
    </row>
    <row r="79" spans="1:7" hidden="1" x14ac:dyDescent="0.25">
      <c r="A79" s="8" t="str">
        <f>'3 Physical inspection'!A41</f>
        <v>7.2</v>
      </c>
      <c r="B79" s="8" t="str">
        <f>'3 Physical inspection'!B41</f>
        <v xml:space="preserve">Mandatory placards &amp; markings
"Verify against AFM/POH, note language" </v>
      </c>
      <c r="C79" s="8">
        <f>'3 Physical inspection'!C41</f>
        <v>0</v>
      </c>
      <c r="D79" s="8" t="str">
        <f>'3 Physical inspection'!D41</f>
        <v>(select option)</v>
      </c>
      <c r="E79" s="8" t="str">
        <f>'3 Physical inspection'!E41</f>
        <v>(add evidence)</v>
      </c>
      <c r="F79" s="8">
        <f>'3 Physical inspection'!F41</f>
        <v>0</v>
      </c>
      <c r="G79" s="8">
        <f>'3 Physical inspection'!G41</f>
        <v>0</v>
      </c>
    </row>
    <row r="80" spans="1:7" hidden="1" x14ac:dyDescent="0.25">
      <c r="A80" s="8" t="str">
        <f>'3 Physical inspection'!A44</f>
        <v>9.1</v>
      </c>
      <c r="B80" s="8" t="str">
        <f>'3 Physical inspection'!B44</f>
        <v xml:space="preserve">General
"Check general cleanliness" 
"Check damage and repairs, item stowage" </v>
      </c>
      <c r="C80" s="8">
        <f>'3 Physical inspection'!C44</f>
        <v>0</v>
      </c>
      <c r="D80" s="8" t="str">
        <f>'3 Physical inspection'!D44</f>
        <v>(select option)</v>
      </c>
      <c r="E80" s="8">
        <f>'3 Physical inspection'!E44</f>
        <v>0</v>
      </c>
      <c r="F80" s="8">
        <f>'3 Physical inspection'!F44</f>
        <v>0</v>
      </c>
      <c r="G80" s="8">
        <f>'3 Physical inspection'!G44</f>
        <v>0</v>
      </c>
    </row>
    <row r="81" spans="1:7" hidden="1" x14ac:dyDescent="0.25">
      <c r="A81" s="8" t="str">
        <f>'3 Physical inspection'!A45</f>
        <v>9.2</v>
      </c>
      <c r="B81" s="8" t="str">
        <f>'3 Physical inspection'!B45</f>
        <v xml:space="preserve">Condition of fabric and fabric repairs
"Check general condition" </v>
      </c>
      <c r="C81" s="8">
        <f>'3 Physical inspection'!C45</f>
        <v>0</v>
      </c>
      <c r="D81" s="8" t="str">
        <f>'3 Physical inspection'!D45</f>
        <v>(select option)</v>
      </c>
      <c r="E81" s="8">
        <f>'3 Physical inspection'!E45</f>
        <v>0</v>
      </c>
      <c r="F81" s="8">
        <f>'3 Physical inspection'!F45</f>
        <v>0</v>
      </c>
      <c r="G81" s="8">
        <f>'3 Physical inspection'!G45</f>
        <v>0</v>
      </c>
    </row>
    <row r="82" spans="1:7" hidden="1" x14ac:dyDescent="0.25">
      <c r="A82" s="8" t="str">
        <f>'3 Physical inspection'!A46</f>
        <v>9.3</v>
      </c>
      <c r="B82" s="8" t="str">
        <f>'3 Physical inspection'!B46</f>
        <v xml:space="preserve">Instrument panels and consoles
"Check general condition" </v>
      </c>
      <c r="C82" s="8">
        <f>'3 Physical inspection'!C46</f>
        <v>0</v>
      </c>
      <c r="D82" s="8" t="str">
        <f>'3 Physical inspection'!D46</f>
        <v>(select option)</v>
      </c>
      <c r="E82" s="8">
        <f>'3 Physical inspection'!E46</f>
        <v>0</v>
      </c>
      <c r="F82" s="8">
        <f>'3 Physical inspection'!F46</f>
        <v>0</v>
      </c>
      <c r="G82" s="8">
        <f>'3 Physical inspection'!G46</f>
        <v>0</v>
      </c>
    </row>
    <row r="83" spans="1:7" hidden="1" x14ac:dyDescent="0.25">
      <c r="A83" s="8" t="str">
        <f>'3 Physical inspection'!A47</f>
        <v>9.4</v>
      </c>
      <c r="B83" s="8" t="str">
        <f>'3 Physical inspection'!B47</f>
        <v xml:space="preserve">Windscreens and windows
"Check general condition" </v>
      </c>
      <c r="C83" s="8">
        <f>'3 Physical inspection'!C47</f>
        <v>0</v>
      </c>
      <c r="D83" s="8" t="str">
        <f>'3 Physical inspection'!D47</f>
        <v>(select option)</v>
      </c>
      <c r="E83" s="8">
        <f>'3 Physical inspection'!E47</f>
        <v>0</v>
      </c>
      <c r="F83" s="8">
        <f>'3 Physical inspection'!F47</f>
        <v>0</v>
      </c>
      <c r="G83" s="8">
        <f>'3 Physical inspection'!G47</f>
        <v>0</v>
      </c>
    </row>
    <row r="84" spans="1:7" hidden="1" x14ac:dyDescent="0.25">
      <c r="A84" s="8" t="str">
        <f>'3 Physical inspection'!A48</f>
        <v>9.5</v>
      </c>
      <c r="B84" s="8" t="str">
        <f>'3 Physical inspection'!B48</f>
        <v xml:space="preserve">Seats
"Check operation" </v>
      </c>
      <c r="C84" s="8">
        <f>'3 Physical inspection'!C48</f>
        <v>0</v>
      </c>
      <c r="D84" s="8" t="str">
        <f>'3 Physical inspection'!D48</f>
        <v>(select option)</v>
      </c>
      <c r="E84" s="8">
        <f>'3 Physical inspection'!E48</f>
        <v>0</v>
      </c>
      <c r="F84" s="8">
        <f>'3 Physical inspection'!F48</f>
        <v>0</v>
      </c>
      <c r="G84" s="8">
        <f>'3 Physical inspection'!G48</f>
        <v>0</v>
      </c>
    </row>
    <row r="85" spans="1:7" hidden="1" x14ac:dyDescent="0.25">
      <c r="A85" s="8" t="str">
        <f>'3 Physical inspection'!A49</f>
        <v>9.6</v>
      </c>
      <c r="B85" s="8" t="str">
        <f>'3 Physical inspection'!B49</f>
        <v xml:space="preserve">Seat belts and harnesses 
"Check general condition" </v>
      </c>
      <c r="C85" s="8">
        <f>'3 Physical inspection'!C49</f>
        <v>0</v>
      </c>
      <c r="D85" s="8" t="str">
        <f>'3 Physical inspection'!D49</f>
        <v>(select option)</v>
      </c>
      <c r="E85" s="8">
        <f>'3 Physical inspection'!E49</f>
        <v>0</v>
      </c>
      <c r="F85" s="8">
        <f>'3 Physical inspection'!F49</f>
        <v>0</v>
      </c>
      <c r="G85" s="8">
        <f>'3 Physical inspection'!G49</f>
        <v>0</v>
      </c>
    </row>
    <row r="86" spans="1:7" hidden="1" x14ac:dyDescent="0.25">
      <c r="A86" s="8" t="str">
        <f>'3 Physical inspection'!A50</f>
        <v>9.7</v>
      </c>
      <c r="B86" s="8" t="str">
        <f>'3 Physical inspection'!B50</f>
        <v xml:space="preserve">Compass card
"Check correct and legible" </v>
      </c>
      <c r="C86" s="8">
        <f>'3 Physical inspection'!C50</f>
        <v>0</v>
      </c>
      <c r="D86" s="8" t="str">
        <f>'3 Physical inspection'!D50</f>
        <v>(select option)</v>
      </c>
      <c r="E86" s="8">
        <f>'3 Physical inspection'!E50</f>
        <v>0</v>
      </c>
      <c r="F86" s="8">
        <f>'3 Physical inspection'!F50</f>
        <v>0</v>
      </c>
      <c r="G86" s="8">
        <f>'3 Physical inspection'!G50</f>
        <v>0</v>
      </c>
    </row>
    <row r="87" spans="1:7" hidden="1" x14ac:dyDescent="0.25">
      <c r="A87" s="8" t="str">
        <f>'3 Physical inspection'!A51</f>
        <v>9.8</v>
      </c>
      <c r="B87" s="8" t="str">
        <f>'3 Physical inspection'!B51</f>
        <v xml:space="preserve">Emergency exits
"Check accessibility" </v>
      </c>
      <c r="C87" s="8">
        <f>'3 Physical inspection'!C51</f>
        <v>0</v>
      </c>
      <c r="D87" s="8" t="str">
        <f>'3 Physical inspection'!D51</f>
        <v>(select option)</v>
      </c>
      <c r="E87" s="8">
        <f>'3 Physical inspection'!E51</f>
        <v>0</v>
      </c>
      <c r="F87" s="8">
        <f>'3 Physical inspection'!F51</f>
        <v>0</v>
      </c>
      <c r="G87" s="8">
        <f>'3 Physical inspection'!G51</f>
        <v>0</v>
      </c>
    </row>
    <row r="88" spans="1:7" hidden="1" x14ac:dyDescent="0.25">
      <c r="A88" s="8" t="str">
        <f>'3 Physical inspection'!A52</f>
        <v>9.9</v>
      </c>
      <c r="B88" s="8" t="str">
        <f>'3 Physical inspection'!B52</f>
        <v xml:space="preserve">Safety/emergency equipment
"Note equipment on board" 
"Check presence and date, if applicable" 
"Check accessibility and removability" </v>
      </c>
      <c r="C88" s="8">
        <f>'3 Physical inspection'!C52</f>
        <v>0</v>
      </c>
      <c r="D88" s="8" t="str">
        <f>'3 Physical inspection'!D52</f>
        <v>(select option)</v>
      </c>
      <c r="E88" s="8">
        <f>'3 Physical inspection'!E52</f>
        <v>0</v>
      </c>
      <c r="F88" s="8">
        <f>'3 Physical inspection'!F52</f>
        <v>0</v>
      </c>
      <c r="G88" s="8">
        <f>'3 Physical inspection'!G52</f>
        <v>0</v>
      </c>
    </row>
    <row r="89" spans="1:7" hidden="1" x14ac:dyDescent="0.25">
      <c r="A89" s="8" t="str">
        <f>'3 Physical inspection'!A53</f>
        <v>9.10</v>
      </c>
      <c r="B89" s="8" t="str">
        <f>'3 Physical inspection'!B53</f>
        <v xml:space="preserve">Mandatory placards &amp; markings
"Verify against AFM/POH, note language" </v>
      </c>
      <c r="C89" s="8">
        <f>'3 Physical inspection'!C53</f>
        <v>0</v>
      </c>
      <c r="D89" s="8" t="str">
        <f>'3 Physical inspection'!D53</f>
        <v>(select option)</v>
      </c>
      <c r="E89" s="8">
        <f>'3 Physical inspection'!E53</f>
        <v>0</v>
      </c>
      <c r="F89" s="8">
        <f>'3 Physical inspection'!F53</f>
        <v>0</v>
      </c>
      <c r="G89" s="8">
        <f>'3 Physical inspection'!G53</f>
        <v>0</v>
      </c>
    </row>
    <row r="90" spans="1:7" hidden="1" x14ac:dyDescent="0.25">
      <c r="A90" s="8" t="str">
        <f>'3 Physical inspection'!A54</f>
        <v>9.11</v>
      </c>
      <c r="B90" s="8" t="str">
        <f>'3 Physical inspection'!B54</f>
        <v xml:space="preserve">Hour meter (if applicable)
"Note number of hours" </v>
      </c>
      <c r="C90" s="8">
        <f>'3 Physical inspection'!C54</f>
        <v>0</v>
      </c>
      <c r="D90" s="8" t="str">
        <f>'3 Physical inspection'!D54</f>
        <v>(select option)</v>
      </c>
      <c r="E90" s="8">
        <f>'3 Physical inspection'!E54</f>
        <v>0</v>
      </c>
      <c r="F90" s="8">
        <f>'3 Physical inspection'!F54</f>
        <v>0</v>
      </c>
      <c r="G90" s="8">
        <f>'3 Physical inspection'!G54</f>
        <v>0</v>
      </c>
    </row>
    <row r="91" spans="1:7" hidden="1" x14ac:dyDescent="0.25">
      <c r="A91" s="8" t="str">
        <f>'3 Physical inspection'!A55</f>
        <v>9.12</v>
      </c>
      <c r="B91" s="8" t="str">
        <f>'3 Physical inspection'!B55</f>
        <v xml:space="preserve">CO indicator (if applicable)
"Note color" </v>
      </c>
      <c r="C91" s="8">
        <f>'3 Physical inspection'!C55</f>
        <v>0</v>
      </c>
      <c r="D91" s="8" t="str">
        <f>'3 Physical inspection'!D55</f>
        <v>(select option)</v>
      </c>
      <c r="E91" s="8" t="str">
        <f>'3 Physical inspection'!E55</f>
        <v>(add evidence)</v>
      </c>
      <c r="F91" s="8">
        <f>'3 Physical inspection'!F55</f>
        <v>0</v>
      </c>
      <c r="G91" s="8">
        <f>'3 Physical inspection'!G55</f>
        <v>0</v>
      </c>
    </row>
    <row r="92" spans="1:7" hidden="1" x14ac:dyDescent="0.25">
      <c r="A92" s="8" t="str">
        <f>'3 Physical inspection'!A57</f>
        <v>10.1</v>
      </c>
      <c r="B92" s="8" t="str">
        <f>'3 Physical inspection'!B57</f>
        <v xml:space="preserve">General
"Check general cleanliness" 
"Check damage and repairs, item stowage" </v>
      </c>
      <c r="C92" s="8">
        <f>'3 Physical inspection'!C57</f>
        <v>0</v>
      </c>
      <c r="D92" s="8" t="str">
        <f>'3 Physical inspection'!D57</f>
        <v>(select option)</v>
      </c>
      <c r="E92" s="8">
        <f>'3 Physical inspection'!E57</f>
        <v>0</v>
      </c>
      <c r="F92" s="8">
        <f>'3 Physical inspection'!F57</f>
        <v>0</v>
      </c>
      <c r="G92" s="8">
        <f>'3 Physical inspection'!G57</f>
        <v>0</v>
      </c>
    </row>
    <row r="93" spans="1:7" hidden="1" x14ac:dyDescent="0.25">
      <c r="A93" s="8" t="str">
        <f>'3 Physical inspection'!A58</f>
        <v>10.2</v>
      </c>
      <c r="B93" s="8" t="str">
        <f>'3 Physical inspection'!B58</f>
        <v xml:space="preserve">Emergency exits
"Check accessibility and placarding" </v>
      </c>
      <c r="C93" s="8">
        <f>'3 Physical inspection'!C58</f>
        <v>0</v>
      </c>
      <c r="D93" s="8" t="str">
        <f>'3 Physical inspection'!D58</f>
        <v>(select option)</v>
      </c>
      <c r="E93" s="8">
        <f>'3 Physical inspection'!E58</f>
        <v>0</v>
      </c>
      <c r="F93" s="8">
        <f>'3 Physical inspection'!F58</f>
        <v>0</v>
      </c>
      <c r="G93" s="8">
        <f>'3 Physical inspection'!G58</f>
        <v>0</v>
      </c>
    </row>
    <row r="94" spans="1:7" hidden="1" x14ac:dyDescent="0.25">
      <c r="A94" s="8" t="str">
        <f>'3 Physical inspection'!A59</f>
        <v>10.3</v>
      </c>
      <c r="B94" s="8" t="str">
        <f>'3 Physical inspection'!B59</f>
        <v xml:space="preserve">Exit signs
"Check condition, note language" </v>
      </c>
      <c r="C94" s="8">
        <f>'3 Physical inspection'!C59</f>
        <v>0</v>
      </c>
      <c r="D94" s="8" t="str">
        <f>'3 Physical inspection'!D59</f>
        <v>(select option)</v>
      </c>
      <c r="E94" s="8">
        <f>'3 Physical inspection'!E59</f>
        <v>0</v>
      </c>
      <c r="F94" s="8">
        <f>'3 Physical inspection'!F59</f>
        <v>0</v>
      </c>
      <c r="G94" s="8">
        <f>'3 Physical inspection'!G59</f>
        <v>0</v>
      </c>
    </row>
    <row r="95" spans="1:7" hidden="1" x14ac:dyDescent="0.25">
      <c r="A95" s="8" t="str">
        <f>'3 Physical inspection'!A60</f>
        <v>10.4</v>
      </c>
      <c r="B95" s="8" t="str">
        <f>'3 Physical inspection'!B60</f>
        <v xml:space="preserve">Safety/emergency equipment 
"Note equipment on board" 
"Sample check date where applicable" 
"Sample check accessibility and removability" </v>
      </c>
      <c r="C95" s="8">
        <f>'3 Physical inspection'!C60</f>
        <v>0</v>
      </c>
      <c r="D95" s="8" t="str">
        <f>'3 Physical inspection'!D60</f>
        <v>(select option)</v>
      </c>
      <c r="E95" s="8">
        <f>'3 Physical inspection'!E60</f>
        <v>0</v>
      </c>
      <c r="F95" s="8">
        <f>'3 Physical inspection'!F60</f>
        <v>0</v>
      </c>
      <c r="G95" s="8">
        <f>'3 Physical inspection'!G60</f>
        <v>0</v>
      </c>
    </row>
    <row r="96" spans="1:7" hidden="1" x14ac:dyDescent="0.25">
      <c r="A96" s="8" t="str">
        <f>'3 Physical inspection'!A61</f>
        <v>10.5</v>
      </c>
      <c r="B96" s="8" t="str">
        <f>'3 Physical inspection'!B61</f>
        <v>Configuration / Layout of Passenger Accommodations (LOPA)
"Check actual configuration against LOPA and add copy of LOPA"</v>
      </c>
      <c r="C96" s="8">
        <f>'3 Physical inspection'!C61</f>
        <v>0</v>
      </c>
      <c r="D96" s="8" t="str">
        <f>'3 Physical inspection'!D61</f>
        <v>(select option)</v>
      </c>
      <c r="E96" s="8">
        <f>'3 Physical inspection'!E61</f>
        <v>0</v>
      </c>
      <c r="F96" s="8">
        <f>'3 Physical inspection'!F61</f>
        <v>0</v>
      </c>
      <c r="G96" s="8">
        <f>'3 Physical inspection'!G61</f>
        <v>0</v>
      </c>
    </row>
    <row r="97" spans="1:7" hidden="1" x14ac:dyDescent="0.25">
      <c r="A97" s="8" t="str">
        <f>'3 Physical inspection'!A62</f>
        <v>10.6</v>
      </c>
      <c r="B97" s="8" t="str">
        <f>'3 Physical inspection'!B62</f>
        <v xml:space="preserve">Placards &amp; markings
"Verify against AFM/POH, note language" </v>
      </c>
      <c r="C97" s="8">
        <f>'3 Physical inspection'!C62</f>
        <v>0</v>
      </c>
      <c r="D97" s="8" t="str">
        <f>'3 Physical inspection'!D62</f>
        <v>(select option)</v>
      </c>
      <c r="E97" s="8" t="str">
        <f>'3 Physical inspection'!E62</f>
        <v>(add evidence)</v>
      </c>
      <c r="F97" s="8">
        <f>'3 Physical inspection'!F62</f>
        <v>0</v>
      </c>
      <c r="G97" s="8">
        <f>'3 Physical inspection'!G62</f>
        <v>0</v>
      </c>
    </row>
    <row r="98" spans="1:7" hidden="1" x14ac:dyDescent="0.25">
      <c r="A98" s="8" t="str">
        <f>'3 Physical inspection'!A63</f>
        <v>10.7</v>
      </c>
      <c r="B98" s="8" t="str">
        <f>'3 Physical inspection'!B63</f>
        <v>Toilet fire precautions
"Check presence"</v>
      </c>
      <c r="C98" s="8">
        <f>'3 Physical inspection'!C63</f>
        <v>0</v>
      </c>
      <c r="D98" s="8" t="str">
        <f>'3 Physical inspection'!D63</f>
        <v>(select option)</v>
      </c>
      <c r="E98" s="8">
        <f>'3 Physical inspection'!E63</f>
        <v>0</v>
      </c>
      <c r="F98" s="8">
        <f>'3 Physical inspection'!F63</f>
        <v>0</v>
      </c>
      <c r="G98" s="8">
        <f>'3 Physical inspection'!G63</f>
        <v>0</v>
      </c>
    </row>
    <row r="99" spans="1:7" hidden="1" x14ac:dyDescent="0.25">
      <c r="A99" s="8" t="str">
        <f>'3 Physical inspection'!A64</f>
        <v>10.8</v>
      </c>
      <c r="B99" s="8" t="str">
        <f>'3 Physical inspection'!B64</f>
        <v xml:space="preserve">Cabin crew seats, belts and harnesses 
"Check condition and operation" </v>
      </c>
      <c r="C99" s="8">
        <f>'3 Physical inspection'!C64</f>
        <v>0</v>
      </c>
      <c r="D99" s="8" t="str">
        <f>'3 Physical inspection'!D64</f>
        <v>(select option)</v>
      </c>
      <c r="E99" s="8">
        <f>'3 Physical inspection'!E64</f>
        <v>0</v>
      </c>
      <c r="F99" s="8">
        <f>'3 Physical inspection'!F64</f>
        <v>0</v>
      </c>
      <c r="G99" s="8">
        <f>'3 Physical inspection'!G64</f>
        <v>0</v>
      </c>
    </row>
    <row r="100" spans="1:7" hidden="1" x14ac:dyDescent="0.25">
      <c r="A100" s="8" t="str">
        <f>'3 Physical inspection'!A65</f>
        <v>10.9</v>
      </c>
      <c r="B100" s="8" t="str">
        <f>'3 Physical inspection'!B65</f>
        <v xml:space="preserve">Passenger seats and seat belts
"Sample check condition" </v>
      </c>
      <c r="C100" s="8">
        <f>'3 Physical inspection'!C65</f>
        <v>0</v>
      </c>
      <c r="D100" s="8" t="str">
        <f>'3 Physical inspection'!D65</f>
        <v>(select option)</v>
      </c>
      <c r="E100" s="8">
        <f>'3 Physical inspection'!E65</f>
        <v>0</v>
      </c>
      <c r="F100" s="8">
        <f>'3 Physical inspection'!F65</f>
        <v>0</v>
      </c>
      <c r="G100" s="8">
        <f>'3 Physical inspection'!G65</f>
        <v>0</v>
      </c>
    </row>
    <row r="101" spans="1:7" hidden="1" x14ac:dyDescent="0.25">
      <c r="A101" s="8" t="str">
        <f>'3 Physical inspection'!A66</f>
        <v>10.10</v>
      </c>
      <c r="B101" s="8" t="str">
        <f>'3 Physical inspection'!B66</f>
        <v xml:space="preserve">Compartments accessible from interior 
"Check general condition and placards" </v>
      </c>
      <c r="C101" s="8">
        <f>'3 Physical inspection'!C66</f>
        <v>0</v>
      </c>
      <c r="D101" s="8" t="str">
        <f>'3 Physical inspection'!D66</f>
        <v>(select option)</v>
      </c>
      <c r="E101" s="8">
        <f>'3 Physical inspection'!E66</f>
        <v>0</v>
      </c>
      <c r="F101" s="8">
        <f>'3 Physical inspection'!F66</f>
        <v>0</v>
      </c>
      <c r="G101" s="8">
        <f>'3 Physical inspection'!G66</f>
        <v>0</v>
      </c>
    </row>
    <row r="102" spans="1:7" hidden="1" x14ac:dyDescent="0.25">
      <c r="A102" s="8" t="str">
        <f>'3 Physical inspection'!A68</f>
        <v>11.1</v>
      </c>
      <c r="B102" s="8" t="str">
        <f>'3 Physical inspection'!B68</f>
        <v>Main Gearbox transmissions</v>
      </c>
      <c r="C102" s="8">
        <f>'3 Physical inspection'!C68</f>
        <v>0</v>
      </c>
      <c r="D102" s="8" t="str">
        <f>'3 Physical inspection'!D68</f>
        <v>(select option)</v>
      </c>
      <c r="E102" s="8">
        <f>'3 Physical inspection'!E68</f>
        <v>0</v>
      </c>
      <c r="F102" s="8">
        <f>'3 Physical inspection'!F68</f>
        <v>0</v>
      </c>
      <c r="G102" s="8">
        <f>'3 Physical inspection'!G68</f>
        <v>0</v>
      </c>
    </row>
    <row r="103" spans="1:7" hidden="1" x14ac:dyDescent="0.25">
      <c r="A103" s="8" t="str">
        <f>'3 Physical inspection'!A69</f>
        <v>11.2</v>
      </c>
      <c r="B103" s="8" t="str">
        <f>'3 Physical inspection'!B69</f>
        <v>Main Rotor Head and Blades</v>
      </c>
      <c r="C103" s="8">
        <f>'3 Physical inspection'!C69</f>
        <v>0</v>
      </c>
      <c r="D103" s="8" t="str">
        <f>'3 Physical inspection'!D69</f>
        <v>(select option)</v>
      </c>
      <c r="E103" s="8">
        <f>'3 Physical inspection'!E69</f>
        <v>0</v>
      </c>
      <c r="F103" s="8">
        <f>'3 Physical inspection'!F69</f>
        <v>0</v>
      </c>
      <c r="G103" s="8">
        <f>'3 Physical inspection'!G69</f>
        <v>0</v>
      </c>
    </row>
    <row r="104" spans="1:7" hidden="1" x14ac:dyDescent="0.25">
      <c r="A104" s="8" t="str">
        <f>'3 Physical inspection'!A70</f>
        <v>11.3</v>
      </c>
      <c r="B104" s="8" t="str">
        <f>'3 Physical inspection'!B70</f>
        <v>Tail Driveshafts</v>
      </c>
      <c r="C104" s="8">
        <f>'3 Physical inspection'!C70</f>
        <v>0</v>
      </c>
      <c r="D104" s="8" t="str">
        <f>'3 Physical inspection'!D70</f>
        <v>(select option)</v>
      </c>
      <c r="E104" s="8">
        <f>'3 Physical inspection'!E70</f>
        <v>0</v>
      </c>
      <c r="F104" s="8">
        <f>'3 Physical inspection'!F70</f>
        <v>0</v>
      </c>
      <c r="G104" s="8">
        <f>'3 Physical inspection'!G70</f>
        <v>0</v>
      </c>
    </row>
    <row r="105" spans="1:7" hidden="1" x14ac:dyDescent="0.25">
      <c r="A105" s="8" t="str">
        <f>'3 Physical inspection'!A71</f>
        <v>11.4</v>
      </c>
      <c r="B105" s="8" t="str">
        <f>'3 Physical inspection'!B71</f>
        <v>Intermediate Gearbox</v>
      </c>
      <c r="C105" s="8">
        <f>'3 Physical inspection'!C71</f>
        <v>0</v>
      </c>
      <c r="D105" s="8" t="str">
        <f>'3 Physical inspection'!D71</f>
        <v>(select option)</v>
      </c>
      <c r="E105" s="8">
        <f>'3 Physical inspection'!E71</f>
        <v>0</v>
      </c>
      <c r="F105" s="8">
        <f>'3 Physical inspection'!F71</f>
        <v>0</v>
      </c>
      <c r="G105" s="8">
        <f>'3 Physical inspection'!G71</f>
        <v>0</v>
      </c>
    </row>
    <row r="106" spans="1:7" hidden="1" x14ac:dyDescent="0.25">
      <c r="A106" s="8" t="str">
        <f>'3 Physical inspection'!A72</f>
        <v>11.5</v>
      </c>
      <c r="B106" s="8" t="str">
        <f>'3 Physical inspection'!B72</f>
        <v>Tail Rotor Gearbox</v>
      </c>
      <c r="C106" s="8">
        <f>'3 Physical inspection'!C72</f>
        <v>0</v>
      </c>
      <c r="D106" s="8" t="str">
        <f>'3 Physical inspection'!D72</f>
        <v>(select option)</v>
      </c>
      <c r="E106" s="8">
        <f>'3 Physical inspection'!E72</f>
        <v>0</v>
      </c>
      <c r="F106" s="8">
        <f>'3 Physical inspection'!F72</f>
        <v>0</v>
      </c>
      <c r="G106" s="8">
        <f>'3 Physical inspection'!G72</f>
        <v>0</v>
      </c>
    </row>
    <row r="107" spans="1:7" hidden="1" x14ac:dyDescent="0.25">
      <c r="A107" s="8" t="str">
        <f>'3 Physical inspection'!A73</f>
        <v>11.6</v>
      </c>
      <c r="B107" s="8" t="str">
        <f>'3 Physical inspection'!B73</f>
        <v>Tail Rotor Head and Blades</v>
      </c>
      <c r="C107" s="8">
        <f>'3 Physical inspection'!C73</f>
        <v>0</v>
      </c>
      <c r="D107" s="8" t="str">
        <f>'3 Physical inspection'!D73</f>
        <v>(select option)</v>
      </c>
      <c r="E107" s="8">
        <f>'3 Physical inspection'!E73</f>
        <v>0</v>
      </c>
      <c r="F107" s="8">
        <f>'3 Physical inspection'!F73</f>
        <v>0</v>
      </c>
      <c r="G107" s="8">
        <f>'3 Physical inspection'!G73</f>
        <v>0</v>
      </c>
    </row>
    <row r="108" spans="1:7" hidden="1" x14ac:dyDescent="0.25">
      <c r="A108" s="8" t="str">
        <f>'3 Physical inspection'!A74</f>
        <v>11.7</v>
      </c>
      <c r="B108" s="8" t="str">
        <f>'3 Physical inspection'!B74</f>
        <v>Flotation Equipment</v>
      </c>
      <c r="C108" s="8">
        <f>'3 Physical inspection'!C74</f>
        <v>0</v>
      </c>
      <c r="D108" s="8" t="str">
        <f>'3 Physical inspection'!D74</f>
        <v>(select option)</v>
      </c>
      <c r="E108" s="8">
        <f>'3 Physical inspection'!E74</f>
        <v>0</v>
      </c>
      <c r="F108" s="8">
        <f>'3 Physical inspection'!F74</f>
        <v>0</v>
      </c>
      <c r="G108" s="8">
        <f>'3 Physical inspection'!G74</f>
        <v>0</v>
      </c>
    </row>
    <row r="109" spans="1:7" ht="30" hidden="1" x14ac:dyDescent="0.25">
      <c r="A109" s="8" t="str">
        <f>'4 Export CofA'!A4</f>
        <v>1.2.1</v>
      </c>
      <c r="B109" s="42" t="str">
        <f>'4 Export CofA'!B4</f>
        <v>Verify with the State of Import that the type design is acceptable, and that the State accepts the Export Certificate of Airworthiness</v>
      </c>
      <c r="C109" s="8" t="str">
        <f>'4 Export CofA'!C4</f>
        <v>GAR.21.331:(a):(2)</v>
      </c>
      <c r="D109" s="8" t="str">
        <f>'4 Export CofA'!D4</f>
        <v>(select option)</v>
      </c>
      <c r="E109" s="8">
        <f>'4 Export CofA'!E4</f>
        <v>0</v>
      </c>
      <c r="F109" s="8">
        <f>'4 Export CofA'!F4</f>
        <v>0</v>
      </c>
      <c r="G109" s="8">
        <f>'4 Export CofA'!G4</f>
        <v>0</v>
      </c>
    </row>
    <row r="110" spans="1:7" hidden="1" x14ac:dyDescent="0.25">
      <c r="A110" s="8" t="str">
        <f>'4 Export CofA'!A5</f>
        <v>1.2.2</v>
      </c>
      <c r="B110" s="8" t="str">
        <f>'4 Export CofA'!B5</f>
        <v>Verify with the State of Import formally accepts any deviations to certification standards to be listed on the certificate</v>
      </c>
      <c r="C110" s="8" t="str">
        <f>'4 Export CofA'!C5</f>
        <v>GAR.21.331:(a):(3)</v>
      </c>
      <c r="D110" s="8" t="str">
        <f>'4 Export CofA'!D5</f>
        <v>(select option)</v>
      </c>
      <c r="E110" s="8">
        <f>'4 Export CofA'!E5</f>
        <v>0</v>
      </c>
      <c r="F110" s="8">
        <f>'4 Export CofA'!F5</f>
        <v>0</v>
      </c>
      <c r="G110" s="8">
        <f>'4 Export CofA'!G5</f>
        <v>0</v>
      </c>
    </row>
    <row r="111" spans="1:7" hidden="1" x14ac:dyDescent="0.25">
      <c r="A111" s="8" t="str">
        <f>'4 Export CofA'!A7</f>
        <v>1.2.4</v>
      </c>
      <c r="B111" s="8" t="str">
        <f>'4 Export CofA'!B7</f>
        <v>Provide the evidence the applicant has provided to demonstrate compliance with GAR 21.331:(a), e.g. an airworthiness review</v>
      </c>
      <c r="C111" s="8" t="str">
        <f>'4 Export CofA'!C7</f>
        <v>GAR.21.331:(a)</v>
      </c>
      <c r="D111" s="8" t="str">
        <f>'4 Export CofA'!D7</f>
        <v>(select option)</v>
      </c>
      <c r="E111" s="8">
        <f>'4 Export CofA'!E7</f>
        <v>0</v>
      </c>
      <c r="F111" s="8">
        <f>'4 Export CofA'!F7</f>
        <v>0</v>
      </c>
      <c r="G111" s="8">
        <f>'4 Export CofA'!G7</f>
        <v>0</v>
      </c>
    </row>
    <row r="112" spans="1:7" hidden="1" x14ac:dyDescent="0.25">
      <c r="A112" s="8" t="str">
        <f>'4 Export CofA'!A10</f>
        <v>2.1.1</v>
      </c>
      <c r="B112" s="8" t="str">
        <f>'4 Export CofA'!B10</f>
        <v>Are there any differences between the aircraft and the type certificate on which the aircraft has been accepted?</v>
      </c>
      <c r="C112" s="8" t="str">
        <f>'4 Export CofA'!C10</f>
        <v>GAR.21.327</v>
      </c>
      <c r="D112" s="8" t="str">
        <f>'4 Export CofA'!D10</f>
        <v>(select option)</v>
      </c>
      <c r="E112" s="8">
        <f>'4 Export CofA'!E10</f>
        <v>0</v>
      </c>
      <c r="F112" s="8">
        <f>'4 Export CofA'!F10</f>
        <v>0</v>
      </c>
      <c r="G112" s="8">
        <f>'4 Export CofA'!G10</f>
        <v>0</v>
      </c>
    </row>
    <row r="113" spans="1:7" hidden="1" x14ac:dyDescent="0.25">
      <c r="A113" s="8" t="str">
        <f>'4 Export CofA'!A12</f>
        <v>2.2.1</v>
      </c>
      <c r="B113" s="8" t="str">
        <f>'4 Export CofA'!B12</f>
        <v>Verify with the State of Import that the type design is acceptable, and that the State accepts the Export Certificate of Airworthiness</v>
      </c>
      <c r="C113" s="8" t="str">
        <f>'4 Export CofA'!C12</f>
        <v>GAR.21.331:(a):(4)</v>
      </c>
      <c r="D113" s="8" t="str">
        <f>'4 Export CofA'!D12</f>
        <v>(select option)</v>
      </c>
      <c r="E113" s="8">
        <f>'4 Export CofA'!E12</f>
        <v>0</v>
      </c>
      <c r="F113" s="8">
        <f>'4 Export CofA'!F12</f>
        <v>0</v>
      </c>
      <c r="G113" s="8">
        <f>'4 Export CofA'!G12</f>
        <v>0</v>
      </c>
    </row>
    <row r="114" spans="1:7" hidden="1" x14ac:dyDescent="0.25">
      <c r="A114" s="8" t="str">
        <f>'4 Export CofA'!A13</f>
        <v>2.2.2</v>
      </c>
      <c r="B114" s="8" t="str">
        <f>'4 Export CofA'!B13</f>
        <v>Verify that the aircraft is issued with the appropriate Flight Manual</v>
      </c>
      <c r="C114" s="8" t="str">
        <f>'4 Export CofA'!C13</f>
        <v>GAR.21.331:(a):(5)</v>
      </c>
      <c r="D114" s="8" t="str">
        <f>'4 Export CofA'!D13</f>
        <v>(select option)</v>
      </c>
      <c r="E114" s="8">
        <f>'4 Export CofA'!E13</f>
        <v>0</v>
      </c>
      <c r="F114" s="8">
        <f>'4 Export CofA'!F13</f>
        <v>0</v>
      </c>
      <c r="G114" s="8">
        <f>'4 Export CofA'!G13</f>
        <v>0</v>
      </c>
    </row>
    <row r="115" spans="1:7" hidden="1" x14ac:dyDescent="0.25">
      <c r="A115" s="8" t="str">
        <f>'4 Export CofA'!A14</f>
        <v>2.2.3</v>
      </c>
      <c r="B115" s="8" t="str">
        <f>'4 Export CofA'!B14</f>
        <v>Verify that the aircraft is issued with any applicable Noise Certificate in accordance with GAR Part 36</v>
      </c>
      <c r="C115" s="8" t="str">
        <f>'4 Export CofA'!C14</f>
        <v>GAR.21.331:(a):(6)</v>
      </c>
      <c r="D115" s="8" t="str">
        <f>'4 Export CofA'!D14</f>
        <v>(select option)</v>
      </c>
      <c r="E115" s="8">
        <f>'4 Export CofA'!E14</f>
        <v>0</v>
      </c>
      <c r="F115" s="8">
        <f>'4 Export CofA'!F14</f>
        <v>0</v>
      </c>
      <c r="G115" s="8">
        <f>'4 Export CofA'!G14</f>
        <v>0</v>
      </c>
    </row>
    <row r="116" spans="1:7" hidden="1" x14ac:dyDescent="0.25">
      <c r="A116" s="8" t="str">
        <f>'4 Export CofA'!A15</f>
        <v>2.2.4</v>
      </c>
      <c r="B116" s="8" t="str">
        <f>'4 Export CofA'!B15</f>
        <v>Verify that a weight and balance report has been completed, with a loading schedule where applicable</v>
      </c>
      <c r="C116" s="8" t="str">
        <f>'4 Export CofA'!C15</f>
        <v>GAR.21.331:(a):(7)</v>
      </c>
      <c r="D116" s="8" t="str">
        <f>'4 Export CofA'!D15</f>
        <v>(select option)</v>
      </c>
      <c r="E116" s="8">
        <f>'4 Export CofA'!E15</f>
        <v>0</v>
      </c>
      <c r="F116" s="8">
        <f>'4 Export CofA'!F15</f>
        <v>0</v>
      </c>
      <c r="G116" s="8">
        <f>'4 Export CofA'!G15</f>
        <v>0</v>
      </c>
    </row>
    <row r="117" spans="1:7" hidden="1" x14ac:dyDescent="0.25">
      <c r="A117" s="8" t="str">
        <f>'4 Export CofA'!A16</f>
        <v>2.2.5</v>
      </c>
      <c r="B117" s="8" t="str">
        <f>'4 Export CofA'!B16</f>
        <v>Verify that the aircraft has undergone a routine maintenance inspection in accordance with the approved maintenance programme, or an equivalent inspection acceptable to the Director</v>
      </c>
      <c r="C117" s="8" t="str">
        <f>'4 Export CofA'!C16</f>
        <v>GAR.21.331:(a):(8)</v>
      </c>
      <c r="D117" s="8" t="str">
        <f>'4 Export CofA'!D16</f>
        <v>(select option)</v>
      </c>
      <c r="E117" s="8">
        <f>'4 Export CofA'!E16</f>
        <v>0</v>
      </c>
      <c r="F117" s="8">
        <f>'4 Export CofA'!F16</f>
        <v>0</v>
      </c>
      <c r="G117" s="8">
        <f>'4 Export CofA'!G16</f>
        <v>0</v>
      </c>
    </row>
    <row r="118" spans="1:7" hidden="1" x14ac:dyDescent="0.25">
      <c r="A118" s="8" t="str">
        <f>'4 Export CofA'!A17</f>
        <v>2.2.6</v>
      </c>
      <c r="B118" s="8" t="str">
        <f>'4 Export CofA'!B17</f>
        <v>Verify that any flight check required by the Director has been carried out and the aircraft handling and systems conform to the approved Flight Manual</v>
      </c>
      <c r="C118" s="8" t="str">
        <f>'4 Export CofA'!C17</f>
        <v>GAR.21.331:(a):(9)</v>
      </c>
      <c r="D118" s="8" t="str">
        <f>'4 Export CofA'!D17</f>
        <v>(select option)</v>
      </c>
      <c r="E118" s="8">
        <f>'4 Export CofA'!E17</f>
        <v>0</v>
      </c>
      <c r="F118" s="8">
        <f>'4 Export CofA'!F17</f>
        <v>0</v>
      </c>
      <c r="G118" s="8">
        <f>'4 Export CofA'!G17</f>
        <v>0</v>
      </c>
    </row>
    <row r="119" spans="1:7" hidden="1" x14ac:dyDescent="0.25">
      <c r="A119" s="8" t="str">
        <f>'4 Export CofA'!A18</f>
        <v>2.2.7</v>
      </c>
      <c r="B119" s="8" t="str">
        <f>'4 Export CofA'!B18</f>
        <v>Verify that the applicable airworthiness directives have been complied with</v>
      </c>
      <c r="C119" s="8" t="str">
        <f>'4 Export CofA'!C18</f>
        <v>GAR.21.331:(a):(10)</v>
      </c>
      <c r="D119" s="8" t="str">
        <f>'4 Export CofA'!D18</f>
        <v>(select option)</v>
      </c>
      <c r="E119" s="8">
        <f>'4 Export CofA'!E18</f>
        <v>0</v>
      </c>
      <c r="F119" s="8">
        <f>'4 Export CofA'!F18</f>
        <v>0</v>
      </c>
      <c r="G119" s="8">
        <f>'4 Export CofA'!G18</f>
        <v>0</v>
      </c>
    </row>
    <row r="120" spans="1:7" hidden="1" x14ac:dyDescent="0.25">
      <c r="A120" s="8" t="str">
        <f>'4 Export CofA'!A19</f>
        <v>2.2.8</v>
      </c>
      <c r="B120" s="8" t="str">
        <f>'4 Export CofA'!B19</f>
        <v>Verify that the following documents are available: up-to-date and complete log books, design change and repair records, and other such historical records required to support the continuing airworthiness of the aircraft</v>
      </c>
      <c r="C120" s="8" t="str">
        <f>'4 Export CofA'!C19</f>
        <v>GAR.21.331:(a):(11)</v>
      </c>
      <c r="D120" s="8" t="str">
        <f>'4 Export CofA'!D19</f>
        <v>(select option)</v>
      </c>
      <c r="E120" s="8">
        <f>'4 Export CofA'!E19</f>
        <v>0</v>
      </c>
      <c r="F120" s="8">
        <f>'4 Export CofA'!F19</f>
        <v>0</v>
      </c>
      <c r="G120" s="8">
        <f>'4 Export CofA'!G19</f>
        <v>0</v>
      </c>
    </row>
    <row r="121" spans="1:7" ht="45" hidden="1" x14ac:dyDescent="0.25">
      <c r="A121" s="8" t="str">
        <f>'4 Export CofA'!A20</f>
        <v>2.2.9</v>
      </c>
      <c r="B121" s="42" t="str">
        <f>'4 Export CofA'!B20</f>
        <v>Verify that a description of any methods used, including the method’s duration of effectiveness, for the preservation and packaging of aircraft to protect them against corrosion and damage while in transit or storage</v>
      </c>
      <c r="C121" s="8" t="str">
        <f>'4 Export CofA'!C20</f>
        <v>GAR.21.331:(a):(12)</v>
      </c>
      <c r="D121" s="8" t="str">
        <f>'4 Export CofA'!D20</f>
        <v>(select option)</v>
      </c>
      <c r="E121" s="8">
        <f>'4 Export CofA'!E20</f>
        <v>0</v>
      </c>
      <c r="F121" s="8">
        <f>'4 Export CofA'!F20</f>
        <v>0</v>
      </c>
      <c r="G121" s="8">
        <f>'4 Export CofA'!G20</f>
        <v>0</v>
      </c>
    </row>
    <row r="122" spans="1:7" hidden="1" x14ac:dyDescent="0.25">
      <c r="A122" s="8" t="str">
        <f>'4 Export CofA'!A21</f>
        <v>2.2.10</v>
      </c>
      <c r="B122" s="8" t="str">
        <f>'4 Export CofA'!B21</f>
        <v>List the details of any special instructions for inspection, maintenance and operation for the aircraft, if applicable</v>
      </c>
      <c r="C122" s="8" t="str">
        <f>'4 Export CofA'!C21</f>
        <v>GAR.21.331:(a):(13)</v>
      </c>
      <c r="D122" s="8" t="str">
        <f>'4 Export CofA'!D21</f>
        <v>(select option)</v>
      </c>
      <c r="E122" s="8">
        <f>'4 Export CofA'!E21</f>
        <v>0</v>
      </c>
      <c r="F122" s="8">
        <f>'4 Export CofA'!F21</f>
        <v>0</v>
      </c>
      <c r="G122" s="8">
        <f>'4 Export CofA'!G21</f>
        <v>0</v>
      </c>
    </row>
    <row r="123" spans="1:7" hidden="1" x14ac:dyDescent="0.25">
      <c r="A123" s="8" t="str">
        <f>'4 Export CofA'!A22</f>
        <v>2.2.11</v>
      </c>
      <c r="B123" s="8" t="str">
        <f>'4 Export CofA'!B22</f>
        <v>Provide supporting documentation for any variances to this Subpart, if applicable</v>
      </c>
      <c r="C123" s="8" t="str">
        <f>'4 Export CofA'!C22</f>
        <v>GAR.21.331:(a):(14)</v>
      </c>
      <c r="D123" s="8" t="str">
        <f>'4 Export CofA'!D22</f>
        <v>(select option)</v>
      </c>
      <c r="E123" s="8">
        <f>'4 Export CofA'!E22</f>
        <v>0</v>
      </c>
      <c r="F123" s="8">
        <f>'4 Export CofA'!F22</f>
        <v>0</v>
      </c>
      <c r="G123" s="8">
        <f>'4 Export CofA'!G22</f>
        <v>0</v>
      </c>
    </row>
    <row r="124" spans="1:7" hidden="1" x14ac:dyDescent="0.25">
      <c r="A124" s="8" t="str">
        <f>'4 Export CofA'!A24</f>
        <v>2.3.1</v>
      </c>
      <c r="B124" s="8" t="str">
        <f>'4 Export CofA'!B24</f>
        <v xml:space="preserve"> Verify that any programmed transponder with a code allocated by Guernsey shall be recorded in the aircraft logbook pending reallocation by the new State of Registry.</v>
      </c>
      <c r="C124" s="8" t="str">
        <f>'4 Export CofA'!C24</f>
        <v>GAR.21.331:(b)</v>
      </c>
      <c r="D124" s="8" t="str">
        <f>'4 Export CofA'!D24</f>
        <v>(select option)</v>
      </c>
      <c r="E124" s="8">
        <f>'4 Export CofA'!E24</f>
        <v>0</v>
      </c>
      <c r="F124" s="8">
        <f>'4 Export CofA'!F24</f>
        <v>0</v>
      </c>
      <c r="G124" s="8">
        <f>'4 Export CofA'!G24</f>
        <v>0</v>
      </c>
    </row>
    <row r="125" spans="1:7" ht="45" hidden="1" x14ac:dyDescent="0.25">
      <c r="A125" s="8" t="str">
        <f>'4 Export CofA'!A25</f>
        <v>2.3.2</v>
      </c>
      <c r="B125" s="42" t="str">
        <f>'4 Export CofA'!B25</f>
        <v xml:space="preserve">Verify that any coded emergency locator transmitter registered with Guernsey shall be recorded in the aircraft logbook pending re-registration by the new State of Registry. </v>
      </c>
      <c r="C125" s="8" t="str">
        <f>'4 Export CofA'!C25</f>
        <v>GAR.21.331:(.c)</v>
      </c>
      <c r="D125" s="8" t="str">
        <f>'4 Export CofA'!D25</f>
        <v>(select option)</v>
      </c>
      <c r="E125" s="8">
        <f>'4 Export CofA'!E25</f>
        <v>0</v>
      </c>
      <c r="F125" s="8">
        <f>'4 Export CofA'!F25</f>
        <v>0</v>
      </c>
      <c r="G125" s="8">
        <f>'4 Export CofA'!G25</f>
        <v>0</v>
      </c>
    </row>
  </sheetData>
  <sheetProtection selectLockedCells="1" sort="0" autoFilter="0"/>
  <autoFilter ref="A3:G125" xr:uid="{80BE70D1-2B82-43D3-82CB-942D8A5C7A81}">
    <filterColumn colId="3">
      <filters>
        <filter val="Not Compliant"/>
      </filters>
    </filterColumn>
  </autoFilter>
  <pageMargins left="0.7" right="0.7" top="0.75" bottom="0.75" header="0.3" footer="0.3"/>
  <pageSetup paperSize="9" scale="47" fitToHeight="0" orientation="landscape" r:id="rId1"/>
  <headerFooter>
    <oddHeader>&amp;L 2-REG Aircraft Airworthiness Review Report R9 - 10/OCT/2022&amp;R&amp;G</oddHeader>
    <oddFooter>&amp;LPrinted date: &amp;D at: &amp;T
File: &amp;F Section: &amp;A&amp;CPage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B631A-2C97-4999-8666-4B3167A27E21}">
  <dimension ref="A1:D6"/>
  <sheetViews>
    <sheetView workbookViewId="0">
      <selection activeCell="D1" sqref="D1"/>
    </sheetView>
  </sheetViews>
  <sheetFormatPr defaultRowHeight="15" x14ac:dyDescent="0.25"/>
  <cols>
    <col min="1" max="1" width="38.140625" bestFit="1" customWidth="1"/>
    <col min="3" max="3" width="14.28515625" bestFit="1" customWidth="1"/>
  </cols>
  <sheetData>
    <row r="1" spans="1:4" x14ac:dyDescent="0.25">
      <c r="A1" s="7" t="s">
        <v>12</v>
      </c>
      <c r="B1" s="12">
        <v>0</v>
      </c>
      <c r="C1" s="13" t="s">
        <v>176</v>
      </c>
      <c r="D1" s="13" t="s">
        <v>176</v>
      </c>
    </row>
    <row r="2" spans="1:4" x14ac:dyDescent="0.25">
      <c r="A2" s="7" t="s">
        <v>13</v>
      </c>
      <c r="B2" s="12">
        <v>1</v>
      </c>
      <c r="C2" s="13" t="s">
        <v>67</v>
      </c>
      <c r="D2" t="s">
        <v>372</v>
      </c>
    </row>
    <row r="3" spans="1:4" x14ac:dyDescent="0.25">
      <c r="A3" s="7" t="s">
        <v>14</v>
      </c>
      <c r="B3" s="12">
        <v>2</v>
      </c>
      <c r="C3" s="13" t="s">
        <v>68</v>
      </c>
      <c r="D3" t="s">
        <v>373</v>
      </c>
    </row>
    <row r="4" spans="1:4" x14ac:dyDescent="0.25">
      <c r="A4" s="7" t="s">
        <v>15</v>
      </c>
      <c r="B4" s="12">
        <v>3</v>
      </c>
      <c r="C4" s="13" t="s">
        <v>69</v>
      </c>
      <c r="D4" t="s">
        <v>374</v>
      </c>
    </row>
    <row r="5" spans="1:4" x14ac:dyDescent="0.25">
      <c r="A5" s="7" t="s">
        <v>16</v>
      </c>
      <c r="B5" s="12">
        <v>4</v>
      </c>
      <c r="C5" s="13" t="s">
        <v>70</v>
      </c>
      <c r="D5" t="s">
        <v>375</v>
      </c>
    </row>
    <row r="6" spans="1:4" x14ac:dyDescent="0.25">
      <c r="D6" t="s">
        <v>376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0 Aircraft survey details</vt:lpstr>
      <vt:lpstr>1 Records</vt:lpstr>
      <vt:lpstr>2 2-REG Documents Folder &amp; AFM</vt:lpstr>
      <vt:lpstr>3 Physical inspection</vt:lpstr>
      <vt:lpstr>4 Export CofA</vt:lpstr>
      <vt:lpstr>5 Open items</vt:lpstr>
      <vt:lpstr>DATA (HIDDEN TAB)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René de Dreu</dc:creator>
  <cp:lastModifiedBy>René de Dreu</cp:lastModifiedBy>
  <cp:lastPrinted>2022-10-10T10:05:02Z</cp:lastPrinted>
  <dcterms:created xsi:type="dcterms:W3CDTF">2022-09-28T08:08:53Z</dcterms:created>
  <dcterms:modified xsi:type="dcterms:W3CDTF">2022-10-10T10:43:11Z</dcterms:modified>
</cp:coreProperties>
</file>